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130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Sheet1!$A$1:$K$24</definedName>
  </definedNames>
  <calcPr calcId="145621"/>
</workbook>
</file>

<file path=xl/calcChain.xml><?xml version="1.0" encoding="utf-8"?>
<calcChain xmlns="http://schemas.openxmlformats.org/spreadsheetml/2006/main">
  <c r="I25" i="1" l="1"/>
  <c r="J25" i="1"/>
  <c r="K25" i="1"/>
  <c r="H25" i="1"/>
</calcChain>
</file>

<file path=xl/sharedStrings.xml><?xml version="1.0" encoding="utf-8"?>
<sst xmlns="http://schemas.openxmlformats.org/spreadsheetml/2006/main" count="147" uniqueCount="41">
  <si>
    <t>2017</t>
    <phoneticPr fontId="2" type="noConversion"/>
  </si>
  <si>
    <t>회계연도</t>
    <phoneticPr fontId="2" type="noConversion"/>
  </si>
  <si>
    <t>월</t>
    <phoneticPr fontId="2" type="noConversion"/>
  </si>
  <si>
    <t>회계명</t>
    <phoneticPr fontId="2" type="noConversion"/>
  </si>
  <si>
    <t>금강수계관리기금</t>
    <phoneticPr fontId="2" type="noConversion"/>
  </si>
  <si>
    <t>1</t>
    <phoneticPr fontId="2" type="noConversion"/>
  </si>
  <si>
    <t>분야명</t>
    <phoneticPr fontId="2" type="noConversion"/>
  </si>
  <si>
    <t>환경보호</t>
    <phoneticPr fontId="2" type="noConversion"/>
  </si>
  <si>
    <t>부문명</t>
    <phoneticPr fontId="2" type="noConversion"/>
  </si>
  <si>
    <t>상하수도수질</t>
    <phoneticPr fontId="2" type="noConversion"/>
  </si>
  <si>
    <t>프로그램명</t>
    <phoneticPr fontId="2" type="noConversion"/>
  </si>
  <si>
    <t>4대강 유역관리</t>
    <phoneticPr fontId="2" type="noConversion"/>
  </si>
  <si>
    <t>단위사업명</t>
    <phoneticPr fontId="2" type="noConversion"/>
  </si>
  <si>
    <t>주민지원사업</t>
    <phoneticPr fontId="2" type="noConversion"/>
  </si>
  <si>
    <t>운용계획현액</t>
    <phoneticPr fontId="2" type="noConversion"/>
  </si>
  <si>
    <t>(단위 : 천원)</t>
    <phoneticPr fontId="2" type="noConversion"/>
  </si>
  <si>
    <t>누계지출금액(순계)</t>
    <phoneticPr fontId="2" type="noConversion"/>
  </si>
  <si>
    <t>누계지출금액(총계)</t>
    <phoneticPr fontId="2" type="noConversion"/>
  </si>
  <si>
    <t>당월지출금액(총계)</t>
    <phoneticPr fontId="2" type="noConversion"/>
  </si>
  <si>
    <t>주민지원사업평가및DB지원</t>
    <phoneticPr fontId="2" type="noConversion"/>
  </si>
  <si>
    <t>환경기초시설설치</t>
    <phoneticPr fontId="2" type="noConversion"/>
  </si>
  <si>
    <t>환경기초시설운영</t>
    <phoneticPr fontId="2" type="noConversion"/>
  </si>
  <si>
    <t>상수원관리지역</t>
    <phoneticPr fontId="2" type="noConversion"/>
  </si>
  <si>
    <t>환경기초조사연구</t>
    <phoneticPr fontId="2" type="noConversion"/>
  </si>
  <si>
    <t>환경기초조사연구(이월)</t>
    <phoneticPr fontId="2" type="noConversion"/>
  </si>
  <si>
    <t>수질보전활동지원</t>
    <phoneticPr fontId="2" type="noConversion"/>
  </si>
  <si>
    <t>비점오염저감사업</t>
    <phoneticPr fontId="2" type="noConversion"/>
  </si>
  <si>
    <t>토지등의매수</t>
    <phoneticPr fontId="2" type="noConversion"/>
  </si>
  <si>
    <t>토지등의매수(이월)</t>
    <phoneticPr fontId="2" type="noConversion"/>
  </si>
  <si>
    <t>수변녹지조성관리사업</t>
    <phoneticPr fontId="2" type="noConversion"/>
  </si>
  <si>
    <t>오염총량관리사업</t>
    <phoneticPr fontId="2" type="noConversion"/>
  </si>
  <si>
    <t>오염총량관리조사연구</t>
    <phoneticPr fontId="2" type="noConversion"/>
  </si>
  <si>
    <t>운영경비</t>
    <phoneticPr fontId="2" type="noConversion"/>
  </si>
  <si>
    <t>운영경비(이월)</t>
    <phoneticPr fontId="2" type="noConversion"/>
  </si>
  <si>
    <t>징수비용보전</t>
    <phoneticPr fontId="2" type="noConversion"/>
  </si>
  <si>
    <t>통화금융기관예치</t>
    <phoneticPr fontId="2" type="noConversion"/>
  </si>
  <si>
    <t>환경행정지원</t>
    <phoneticPr fontId="2" type="noConversion"/>
  </si>
  <si>
    <t>환경보호일반</t>
    <phoneticPr fontId="2" type="noConversion"/>
  </si>
  <si>
    <t>오염총량관리조사연구(이월)</t>
    <phoneticPr fontId="2" type="noConversion"/>
  </si>
  <si>
    <t>2017회계연도 금강수계관리기금 지출현황(3월)</t>
    <phoneticPr fontId="2" type="noConversion"/>
  </si>
  <si>
    <t>합 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</si>
</sst>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.25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1" fontId="5" fillId="0" borderId="5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7" xfId="1" applyFont="1" applyBorder="1" applyAlignment="1">
      <alignment horizontal="right" vertical="center"/>
    </xf>
    <xf numFmtId="41" fontId="5" fillId="0" borderId="8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1" fontId="5" fillId="0" borderId="11" xfId="1" applyFont="1" applyBorder="1" applyAlignment="1">
      <alignment horizontal="center" vertical="center"/>
    </xf>
    <xf numFmtId="41" fontId="5" fillId="0" borderId="11" xfId="1" applyFont="1" applyBorder="1" applyAlignment="1">
      <alignment horizontal="right" vertical="center"/>
    </xf>
    <xf numFmtId="41" fontId="5" fillId="0" borderId="12" xfId="1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41" fontId="5" fillId="0" borderId="13" xfId="0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workbookViewId="0">
      <selection activeCell="K27" sqref="K27"/>
    </sheetView>
  </sheetViews>
  <sheetFormatPr defaultRowHeight="11.25" x14ac:dyDescent="0.3"/>
  <cols>
    <col min="1" max="1" width="14" style="1" customWidth="1"/>
    <col min="2" max="2" width="5.875" style="1" customWidth="1"/>
    <col min="3" max="3" width="15.75" style="1" customWidth="1"/>
    <col min="4" max="4" width="9.875" style="1" customWidth="1"/>
    <col min="5" max="5" width="12.75" style="1" customWidth="1"/>
    <col min="6" max="6" width="18.25" style="1" customWidth="1"/>
    <col min="7" max="7" width="24.125" style="1" bestFit="1" customWidth="1"/>
    <col min="8" max="9" width="16.5" style="1" bestFit="1" customWidth="1"/>
    <col min="10" max="10" width="16.875" style="1" customWidth="1"/>
    <col min="11" max="11" width="17.875" style="1" customWidth="1"/>
    <col min="12" max="16384" width="9" style="1"/>
  </cols>
  <sheetData>
    <row r="2" spans="1:11" ht="26.25" x14ac:dyDescent="0.3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17.25" customHeight="1" x14ac:dyDescent="0.3">
      <c r="K4" s="4" t="s">
        <v>15</v>
      </c>
    </row>
    <row r="5" spans="1:11" s="3" customFormat="1" ht="18.75" customHeight="1" x14ac:dyDescent="0.3">
      <c r="A5" s="7" t="s">
        <v>1</v>
      </c>
      <c r="B5" s="8" t="s">
        <v>2</v>
      </c>
      <c r="C5" s="8" t="s">
        <v>3</v>
      </c>
      <c r="D5" s="8" t="s">
        <v>6</v>
      </c>
      <c r="E5" s="8" t="s">
        <v>8</v>
      </c>
      <c r="F5" s="8" t="s">
        <v>10</v>
      </c>
      <c r="G5" s="8" t="s">
        <v>12</v>
      </c>
      <c r="H5" s="8" t="s">
        <v>14</v>
      </c>
      <c r="I5" s="8" t="s">
        <v>18</v>
      </c>
      <c r="J5" s="8" t="s">
        <v>17</v>
      </c>
      <c r="K5" s="9" t="s">
        <v>16</v>
      </c>
    </row>
    <row r="6" spans="1:11" s="3" customFormat="1" ht="18.75" customHeight="1" x14ac:dyDescent="0.3">
      <c r="A6" s="10" t="s">
        <v>0</v>
      </c>
      <c r="B6" s="5" t="s">
        <v>5</v>
      </c>
      <c r="C6" s="5" t="s">
        <v>4</v>
      </c>
      <c r="D6" s="5" t="s">
        <v>7</v>
      </c>
      <c r="E6" s="5" t="s">
        <v>9</v>
      </c>
      <c r="F6" s="5" t="s">
        <v>11</v>
      </c>
      <c r="G6" s="12" t="s">
        <v>13</v>
      </c>
      <c r="H6" s="6">
        <v>19005000</v>
      </c>
      <c r="I6" s="6">
        <v>1911847</v>
      </c>
      <c r="J6" s="6">
        <v>3022688</v>
      </c>
      <c r="K6" s="11">
        <v>0</v>
      </c>
    </row>
    <row r="7" spans="1:11" s="3" customFormat="1" ht="18.75" customHeight="1" x14ac:dyDescent="0.3">
      <c r="A7" s="10" t="s">
        <v>0</v>
      </c>
      <c r="B7" s="5" t="s">
        <v>5</v>
      </c>
      <c r="C7" s="5" t="s">
        <v>4</v>
      </c>
      <c r="D7" s="5" t="s">
        <v>7</v>
      </c>
      <c r="E7" s="5" t="s">
        <v>9</v>
      </c>
      <c r="F7" s="5" t="s">
        <v>11</v>
      </c>
      <c r="G7" s="12" t="s">
        <v>19</v>
      </c>
      <c r="H7" s="6">
        <v>502000</v>
      </c>
      <c r="I7" s="6">
        <v>44350</v>
      </c>
      <c r="J7" s="6">
        <v>146984</v>
      </c>
      <c r="K7" s="11">
        <v>0</v>
      </c>
    </row>
    <row r="8" spans="1:11" s="3" customFormat="1" ht="18.75" customHeight="1" x14ac:dyDescent="0.3">
      <c r="A8" s="10" t="s">
        <v>0</v>
      </c>
      <c r="B8" s="5" t="s">
        <v>5</v>
      </c>
      <c r="C8" s="5" t="s">
        <v>4</v>
      </c>
      <c r="D8" s="5" t="s">
        <v>7</v>
      </c>
      <c r="E8" s="5" t="s">
        <v>9</v>
      </c>
      <c r="F8" s="5" t="s">
        <v>11</v>
      </c>
      <c r="G8" s="12" t="s">
        <v>20</v>
      </c>
      <c r="H8" s="6">
        <v>34386000</v>
      </c>
      <c r="I8" s="6">
        <v>2708900</v>
      </c>
      <c r="J8" s="6">
        <v>6315105</v>
      </c>
      <c r="K8" s="11">
        <v>0</v>
      </c>
    </row>
    <row r="9" spans="1:11" s="3" customFormat="1" ht="18.75" customHeight="1" x14ac:dyDescent="0.3">
      <c r="A9" s="10" t="s">
        <v>0</v>
      </c>
      <c r="B9" s="5" t="s">
        <v>5</v>
      </c>
      <c r="C9" s="5" t="s">
        <v>4</v>
      </c>
      <c r="D9" s="5" t="s">
        <v>7</v>
      </c>
      <c r="E9" s="5" t="s">
        <v>9</v>
      </c>
      <c r="F9" s="5" t="s">
        <v>11</v>
      </c>
      <c r="G9" s="12" t="s">
        <v>21</v>
      </c>
      <c r="H9" s="6">
        <v>23222000</v>
      </c>
      <c r="I9" s="6">
        <v>2355703</v>
      </c>
      <c r="J9" s="6">
        <v>7535734</v>
      </c>
      <c r="K9" s="11">
        <v>0</v>
      </c>
    </row>
    <row r="10" spans="1:11" s="3" customFormat="1" ht="18.75" customHeight="1" x14ac:dyDescent="0.3">
      <c r="A10" s="10" t="s">
        <v>0</v>
      </c>
      <c r="B10" s="5" t="s">
        <v>5</v>
      </c>
      <c r="C10" s="5" t="s">
        <v>4</v>
      </c>
      <c r="D10" s="5" t="s">
        <v>7</v>
      </c>
      <c r="E10" s="5" t="s">
        <v>9</v>
      </c>
      <c r="F10" s="5" t="s">
        <v>11</v>
      </c>
      <c r="G10" s="12" t="s">
        <v>22</v>
      </c>
      <c r="H10" s="6">
        <v>2021000</v>
      </c>
      <c r="I10" s="6">
        <v>502897</v>
      </c>
      <c r="J10" s="6">
        <v>799057</v>
      </c>
      <c r="K10" s="11">
        <v>0</v>
      </c>
    </row>
    <row r="11" spans="1:11" s="3" customFormat="1" ht="18.75" customHeight="1" x14ac:dyDescent="0.3">
      <c r="A11" s="10" t="s">
        <v>0</v>
      </c>
      <c r="B11" s="5" t="s">
        <v>5</v>
      </c>
      <c r="C11" s="5" t="s">
        <v>4</v>
      </c>
      <c r="D11" s="5" t="s">
        <v>7</v>
      </c>
      <c r="E11" s="5" t="s">
        <v>9</v>
      </c>
      <c r="F11" s="5" t="s">
        <v>11</v>
      </c>
      <c r="G11" s="12" t="s">
        <v>23</v>
      </c>
      <c r="H11" s="6">
        <v>2497000</v>
      </c>
      <c r="I11" s="6">
        <v>0</v>
      </c>
      <c r="J11" s="6">
        <v>860000</v>
      </c>
      <c r="K11" s="11">
        <v>0</v>
      </c>
    </row>
    <row r="12" spans="1:11" s="3" customFormat="1" ht="18.75" customHeight="1" x14ac:dyDescent="0.3">
      <c r="A12" s="10" t="s">
        <v>0</v>
      </c>
      <c r="B12" s="5" t="s">
        <v>5</v>
      </c>
      <c r="C12" s="5" t="s">
        <v>4</v>
      </c>
      <c r="D12" s="5" t="s">
        <v>7</v>
      </c>
      <c r="E12" s="5" t="s">
        <v>9</v>
      </c>
      <c r="F12" s="5" t="s">
        <v>11</v>
      </c>
      <c r="G12" s="12" t="s">
        <v>24</v>
      </c>
      <c r="H12" s="6">
        <v>637580</v>
      </c>
      <c r="I12" s="6">
        <v>0</v>
      </c>
      <c r="J12" s="6">
        <v>637580</v>
      </c>
      <c r="K12" s="11">
        <v>0</v>
      </c>
    </row>
    <row r="13" spans="1:11" s="3" customFormat="1" ht="18.75" customHeight="1" x14ac:dyDescent="0.3">
      <c r="A13" s="10" t="s">
        <v>0</v>
      </c>
      <c r="B13" s="5" t="s">
        <v>5</v>
      </c>
      <c r="C13" s="5" t="s">
        <v>4</v>
      </c>
      <c r="D13" s="5" t="s">
        <v>7</v>
      </c>
      <c r="E13" s="5" t="s">
        <v>9</v>
      </c>
      <c r="F13" s="5" t="s">
        <v>11</v>
      </c>
      <c r="G13" s="12" t="s">
        <v>25</v>
      </c>
      <c r="H13" s="6">
        <v>961000</v>
      </c>
      <c r="I13" s="6">
        <v>0</v>
      </c>
      <c r="J13" s="6">
        <v>0</v>
      </c>
      <c r="K13" s="11">
        <v>0</v>
      </c>
    </row>
    <row r="14" spans="1:11" s="3" customFormat="1" ht="18.75" customHeight="1" x14ac:dyDescent="0.3">
      <c r="A14" s="10" t="s">
        <v>0</v>
      </c>
      <c r="B14" s="5" t="s">
        <v>5</v>
      </c>
      <c r="C14" s="5" t="s">
        <v>4</v>
      </c>
      <c r="D14" s="5" t="s">
        <v>7</v>
      </c>
      <c r="E14" s="5" t="s">
        <v>9</v>
      </c>
      <c r="F14" s="5" t="s">
        <v>11</v>
      </c>
      <c r="G14" s="12" t="s">
        <v>26</v>
      </c>
      <c r="H14" s="6">
        <v>1931000</v>
      </c>
      <c r="I14" s="6">
        <v>185200</v>
      </c>
      <c r="J14" s="6">
        <v>353800</v>
      </c>
      <c r="K14" s="11">
        <v>0</v>
      </c>
    </row>
    <row r="15" spans="1:11" s="3" customFormat="1" ht="18.75" customHeight="1" x14ac:dyDescent="0.3">
      <c r="A15" s="10" t="s">
        <v>0</v>
      </c>
      <c r="B15" s="5" t="s">
        <v>5</v>
      </c>
      <c r="C15" s="5" t="s">
        <v>4</v>
      </c>
      <c r="D15" s="5" t="s">
        <v>7</v>
      </c>
      <c r="E15" s="5" t="s">
        <v>9</v>
      </c>
      <c r="F15" s="5" t="s">
        <v>11</v>
      </c>
      <c r="G15" s="12" t="s">
        <v>27</v>
      </c>
      <c r="H15" s="6">
        <v>18906000</v>
      </c>
      <c r="I15" s="6">
        <v>1027910</v>
      </c>
      <c r="J15" s="6">
        <v>4818512</v>
      </c>
      <c r="K15" s="11">
        <v>0</v>
      </c>
    </row>
    <row r="16" spans="1:11" s="3" customFormat="1" ht="18.75" customHeight="1" x14ac:dyDescent="0.3">
      <c r="A16" s="10" t="s">
        <v>0</v>
      </c>
      <c r="B16" s="5" t="s">
        <v>5</v>
      </c>
      <c r="C16" s="5" t="s">
        <v>4</v>
      </c>
      <c r="D16" s="5" t="s">
        <v>7</v>
      </c>
      <c r="E16" s="5" t="s">
        <v>9</v>
      </c>
      <c r="F16" s="5" t="s">
        <v>11</v>
      </c>
      <c r="G16" s="12" t="s">
        <v>28</v>
      </c>
      <c r="H16" s="6">
        <v>358328</v>
      </c>
      <c r="I16" s="6">
        <v>0</v>
      </c>
      <c r="J16" s="6">
        <v>358328</v>
      </c>
      <c r="K16" s="11">
        <v>0</v>
      </c>
    </row>
    <row r="17" spans="1:11" s="3" customFormat="1" ht="18.75" customHeight="1" x14ac:dyDescent="0.3">
      <c r="A17" s="10" t="s">
        <v>0</v>
      </c>
      <c r="B17" s="5" t="s">
        <v>5</v>
      </c>
      <c r="C17" s="5" t="s">
        <v>4</v>
      </c>
      <c r="D17" s="5" t="s">
        <v>7</v>
      </c>
      <c r="E17" s="5" t="s">
        <v>9</v>
      </c>
      <c r="F17" s="5" t="s">
        <v>11</v>
      </c>
      <c r="G17" s="13" t="s">
        <v>29</v>
      </c>
      <c r="H17" s="14">
        <v>4361000</v>
      </c>
      <c r="I17" s="14">
        <v>1425</v>
      </c>
      <c r="J17" s="14">
        <v>2786575</v>
      </c>
      <c r="K17" s="15"/>
    </row>
    <row r="18" spans="1:11" s="3" customFormat="1" ht="18.75" customHeight="1" x14ac:dyDescent="0.3">
      <c r="A18" s="10" t="s">
        <v>0</v>
      </c>
      <c r="B18" s="5" t="s">
        <v>5</v>
      </c>
      <c r="C18" s="5" t="s">
        <v>4</v>
      </c>
      <c r="D18" s="5" t="s">
        <v>7</v>
      </c>
      <c r="E18" s="5" t="s">
        <v>9</v>
      </c>
      <c r="F18" s="5" t="s">
        <v>11</v>
      </c>
      <c r="G18" s="13" t="s">
        <v>30</v>
      </c>
      <c r="H18" s="14">
        <v>3044000</v>
      </c>
      <c r="I18" s="14">
        <v>516350</v>
      </c>
      <c r="J18" s="14">
        <v>1245450</v>
      </c>
      <c r="K18" s="15"/>
    </row>
    <row r="19" spans="1:11" s="3" customFormat="1" ht="18.75" customHeight="1" x14ac:dyDescent="0.3">
      <c r="A19" s="10" t="s">
        <v>0</v>
      </c>
      <c r="B19" s="5" t="s">
        <v>5</v>
      </c>
      <c r="C19" s="5" t="s">
        <v>4</v>
      </c>
      <c r="D19" s="5" t="s">
        <v>7</v>
      </c>
      <c r="E19" s="5" t="s">
        <v>9</v>
      </c>
      <c r="F19" s="5" t="s">
        <v>11</v>
      </c>
      <c r="G19" s="13" t="s">
        <v>31</v>
      </c>
      <c r="H19" s="14">
        <v>2149000</v>
      </c>
      <c r="I19" s="14">
        <v>0</v>
      </c>
      <c r="J19" s="14">
        <v>917192</v>
      </c>
      <c r="K19" s="15"/>
    </row>
    <row r="20" spans="1:11" s="3" customFormat="1" ht="18.75" customHeight="1" x14ac:dyDescent="0.3">
      <c r="A20" s="10" t="s">
        <v>0</v>
      </c>
      <c r="B20" s="5" t="s">
        <v>5</v>
      </c>
      <c r="C20" s="5" t="s">
        <v>4</v>
      </c>
      <c r="D20" s="5" t="s">
        <v>7</v>
      </c>
      <c r="E20" s="5" t="s">
        <v>9</v>
      </c>
      <c r="F20" s="5" t="s">
        <v>11</v>
      </c>
      <c r="G20" s="13" t="s">
        <v>38</v>
      </c>
      <c r="H20" s="14">
        <v>23550</v>
      </c>
      <c r="I20" s="14">
        <v>0</v>
      </c>
      <c r="J20" s="14">
        <v>23550</v>
      </c>
      <c r="K20" s="15"/>
    </row>
    <row r="21" spans="1:11" s="3" customFormat="1" ht="18.75" customHeight="1" x14ac:dyDescent="0.3">
      <c r="A21" s="10" t="s">
        <v>0</v>
      </c>
      <c r="B21" s="5" t="s">
        <v>5</v>
      </c>
      <c r="C21" s="5" t="s">
        <v>4</v>
      </c>
      <c r="D21" s="5" t="s">
        <v>7</v>
      </c>
      <c r="E21" s="5" t="s">
        <v>37</v>
      </c>
      <c r="F21" s="5" t="s">
        <v>36</v>
      </c>
      <c r="G21" s="13" t="s">
        <v>32</v>
      </c>
      <c r="H21" s="14">
        <v>356000</v>
      </c>
      <c r="I21" s="14">
        <v>28550</v>
      </c>
      <c r="J21" s="14">
        <v>91596</v>
      </c>
      <c r="K21" s="15"/>
    </row>
    <row r="22" spans="1:11" s="3" customFormat="1" ht="18.75" customHeight="1" x14ac:dyDescent="0.3">
      <c r="A22" s="10" t="s">
        <v>0</v>
      </c>
      <c r="B22" s="5" t="s">
        <v>5</v>
      </c>
      <c r="C22" s="5" t="s">
        <v>4</v>
      </c>
      <c r="D22" s="5" t="s">
        <v>7</v>
      </c>
      <c r="E22" s="5" t="s">
        <v>37</v>
      </c>
      <c r="F22" s="5" t="s">
        <v>36</v>
      </c>
      <c r="G22" s="13" t="s">
        <v>33</v>
      </c>
      <c r="H22" s="14">
        <v>20736</v>
      </c>
      <c r="I22" s="14">
        <v>0</v>
      </c>
      <c r="J22" s="14">
        <v>20736</v>
      </c>
      <c r="K22" s="15"/>
    </row>
    <row r="23" spans="1:11" s="3" customFormat="1" ht="18.75" customHeight="1" x14ac:dyDescent="0.3">
      <c r="A23" s="17" t="s">
        <v>0</v>
      </c>
      <c r="B23" s="18" t="s">
        <v>5</v>
      </c>
      <c r="C23" s="18" t="s">
        <v>4</v>
      </c>
      <c r="D23" s="18" t="s">
        <v>7</v>
      </c>
      <c r="E23" s="18" t="s">
        <v>37</v>
      </c>
      <c r="F23" s="18" t="s">
        <v>36</v>
      </c>
      <c r="G23" s="13" t="s">
        <v>34</v>
      </c>
      <c r="H23" s="14">
        <v>1887000</v>
      </c>
      <c r="I23" s="14">
        <v>149141</v>
      </c>
      <c r="J23" s="14">
        <v>300294</v>
      </c>
      <c r="K23" s="15"/>
    </row>
    <row r="24" spans="1:11" s="3" customFormat="1" ht="18.75" customHeight="1" x14ac:dyDescent="0.3">
      <c r="A24" s="19" t="s">
        <v>0</v>
      </c>
      <c r="B24" s="20" t="s">
        <v>5</v>
      </c>
      <c r="C24" s="20" t="s">
        <v>4</v>
      </c>
      <c r="D24" s="20" t="s">
        <v>7</v>
      </c>
      <c r="E24" s="20" t="s">
        <v>37</v>
      </c>
      <c r="F24" s="20" t="s">
        <v>36</v>
      </c>
      <c r="G24" s="21" t="s">
        <v>35</v>
      </c>
      <c r="H24" s="22">
        <v>660000</v>
      </c>
      <c r="I24" s="22">
        <v>0</v>
      </c>
      <c r="J24" s="22">
        <v>0</v>
      </c>
      <c r="K24" s="23">
        <v>0</v>
      </c>
    </row>
    <row r="25" spans="1:11" s="3" customFormat="1" ht="13.5" x14ac:dyDescent="0.3">
      <c r="A25" s="24"/>
      <c r="B25" s="24"/>
      <c r="C25" s="24"/>
      <c r="D25" s="24"/>
      <c r="E25" s="24"/>
      <c r="F25" s="24"/>
      <c r="G25" s="25" t="s">
        <v>40</v>
      </c>
      <c r="H25" s="26">
        <f>SUM(H6:H24)</f>
        <v>116928194</v>
      </c>
      <c r="I25" s="26">
        <f t="shared" ref="I25:K25" si="0">SUM(I6:I24)</f>
        <v>9432273</v>
      </c>
      <c r="J25" s="26">
        <f t="shared" si="0"/>
        <v>30233181</v>
      </c>
      <c r="K25" s="26">
        <f t="shared" si="0"/>
        <v>0</v>
      </c>
    </row>
  </sheetData>
  <mergeCells count="1">
    <mergeCell ref="A2:K2"/>
  </mergeCells>
  <phoneticPr fontId="2" type="noConversion"/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기본사용자</cp:lastModifiedBy>
  <cp:lastPrinted>2017-02-10T06:05:32Z</cp:lastPrinted>
  <dcterms:created xsi:type="dcterms:W3CDTF">2017-02-10T05:46:03Z</dcterms:created>
  <dcterms:modified xsi:type="dcterms:W3CDTF">2017-04-18T06:10:57Z</dcterms:modified>
</cp:coreProperties>
</file>