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970" yWindow="-225" windowWidth="18315" windowHeight="11280"/>
  </bookViews>
  <sheets>
    <sheet name="2016년" sheetId="9" r:id="rId1"/>
  </sheets>
  <calcPr calcId="145621"/>
  <fileRecoveryPr autoRecover="0"/>
</workbook>
</file>

<file path=xl/calcChain.xml><?xml version="1.0" encoding="utf-8"?>
<calcChain xmlns="http://schemas.openxmlformats.org/spreadsheetml/2006/main">
  <c r="F29" i="9" l="1"/>
  <c r="F83" i="9" l="1"/>
  <c r="F68" i="9"/>
  <c r="F40" i="9"/>
  <c r="F15" i="9"/>
  <c r="F5" i="9"/>
  <c r="F4" i="9" s="1"/>
</calcChain>
</file>

<file path=xl/comments1.xml><?xml version="1.0" encoding="utf-8"?>
<comments xmlns="http://schemas.openxmlformats.org/spreadsheetml/2006/main">
  <authors>
    <author>user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2016.9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사업포기로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사업비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반납
</t>
        </r>
      </text>
    </comment>
  </commentList>
</comments>
</file>

<file path=xl/sharedStrings.xml><?xml version="1.0" encoding="utf-8"?>
<sst xmlns="http://schemas.openxmlformats.org/spreadsheetml/2006/main" count="336" uniqueCount="198">
  <si>
    <t>비영리민간단체</t>
    <phoneticPr fontId="1" type="noConversion"/>
  </si>
  <si>
    <t>청소년지킴이봉사회</t>
  </si>
  <si>
    <t>하천사랑모임</t>
  </si>
  <si>
    <t>안산녹색소비자연대</t>
  </si>
  <si>
    <t>경기환경문제연구소</t>
  </si>
  <si>
    <t>안양YWCA</t>
  </si>
  <si>
    <t>경안천시민연대</t>
  </si>
  <si>
    <t>사립문</t>
  </si>
  <si>
    <t>하천살리기 실천운동</t>
  </si>
  <si>
    <t>한강수계 수질보전 및 환경정화활동</t>
  </si>
  <si>
    <t>강남서초환경운동연합</t>
  </si>
  <si>
    <t>생활환경지킴이</t>
  </si>
  <si>
    <t>해병바다살리기운동본부</t>
  </si>
  <si>
    <t>GP문화환경보호실천연합회</t>
  </si>
  <si>
    <t>NGO환경보호국민운동본부 수원시지회</t>
  </si>
  <si>
    <t>성남환경운동연합</t>
  </si>
  <si>
    <t>구리시 미래환경을 생각하는 모임</t>
  </si>
  <si>
    <t>사)구리시 해병전우회</t>
  </si>
  <si>
    <t>탄천 수질보전활동 및 하천가꾸기</t>
  </si>
  <si>
    <t>서호천의 친구들</t>
  </si>
  <si>
    <t>분당환경시민의모임</t>
  </si>
  <si>
    <t>고양녹색소비자연대</t>
  </si>
  <si>
    <t>안산YWCA</t>
  </si>
  <si>
    <t>안양YMCA</t>
  </si>
  <si>
    <t>푸른환경운동본부경기도본부</t>
  </si>
  <si>
    <t>환경보전교육센터</t>
  </si>
  <si>
    <t>사)자연보호중앙연맹경기도지부오산시지회</t>
  </si>
  <si>
    <t>사)환경21연대</t>
  </si>
  <si>
    <t>안성천살리기시민모임</t>
  </si>
  <si>
    <t>(사)푸른환경운동 경기남본부</t>
  </si>
  <si>
    <t>호수주변 정화활동</t>
  </si>
  <si>
    <t>충주천 및 하천살리기 환경사랑운동</t>
  </si>
  <si>
    <t>계</t>
    <phoneticPr fontId="1" type="noConversion"/>
  </si>
  <si>
    <t>해병대전우회중앙회서울연합회</t>
  </si>
  <si>
    <t>생태공감</t>
  </si>
  <si>
    <t>송파녹색자전거봉사단</t>
  </si>
  <si>
    <t>사업금액
(천원)</t>
    <phoneticPr fontId="1" type="noConversion"/>
  </si>
  <si>
    <t>굴포천 하천정화 사업</t>
  </si>
  <si>
    <t>하천정화 및 오염방지 사업</t>
  </si>
  <si>
    <t>(사)연수지역발전협의회</t>
  </si>
  <si>
    <t>(사)나라사랑환경인천광역시연합회</t>
  </si>
  <si>
    <t>(사)해병대전우회인천광역시연합회</t>
  </si>
  <si>
    <t>서울(출연금)(12)</t>
    <phoneticPr fontId="1" type="noConversion"/>
  </si>
  <si>
    <t>인천(출연금)(9)</t>
    <phoneticPr fontId="1" type="noConversion"/>
  </si>
  <si>
    <t>연도</t>
    <phoneticPr fontId="1" type="noConversion"/>
  </si>
  <si>
    <t>단체명</t>
    <phoneticPr fontId="1" type="noConversion"/>
  </si>
  <si>
    <t>단체성격(1)</t>
    <phoneticPr fontId="1" type="noConversion"/>
  </si>
  <si>
    <t>사업명</t>
    <phoneticPr fontId="1" type="noConversion"/>
  </si>
  <si>
    <t>사업기간</t>
    <phoneticPr fontId="1" type="noConversion"/>
  </si>
  <si>
    <t>담당부서</t>
    <phoneticPr fontId="1" type="noConversion"/>
  </si>
  <si>
    <t>사무국(민간경상보조)(9)</t>
    <phoneticPr fontId="1" type="noConversion"/>
  </si>
  <si>
    <t>민간단체녹색사람들</t>
  </si>
  <si>
    <t>청미천운동본부</t>
  </si>
  <si>
    <t>남양주 YMCA</t>
  </si>
  <si>
    <t>그린피플 연합회</t>
  </si>
  <si>
    <t>녹색환경창조연합 용인지회</t>
  </si>
  <si>
    <t>한강수중환경지킴이 수난구조대</t>
  </si>
  <si>
    <t>한국잠수협회 구리남양주지부</t>
  </si>
  <si>
    <t>지역주민이 만들어 가는 깨끗한 하천</t>
  </si>
  <si>
    <t>도랑·하천살리기 사업</t>
  </si>
  <si>
    <t>추억의 반딧불이 살리기</t>
    <phoneticPr fontId="1" type="noConversion"/>
  </si>
  <si>
    <t>청미천 살리기 실천사업</t>
    <phoneticPr fontId="1" type="noConversion"/>
  </si>
  <si>
    <t>다양한 생물의 보금자리, 우리마을 하천 가꾸기</t>
  </si>
  <si>
    <t>곤지암천 지류 학동천 살리기실천 사업</t>
    <phoneticPr fontId="1" type="noConversion"/>
  </si>
  <si>
    <t>교육, 정화활동, 모니터링</t>
    <phoneticPr fontId="1" type="noConversion"/>
  </si>
  <si>
    <t>한강살리기운동</t>
    <phoneticPr fontId="1" type="noConversion"/>
  </si>
  <si>
    <t>한강수계상수원 수질보전사업</t>
    <phoneticPr fontId="1" type="noConversion"/>
  </si>
  <si>
    <t>비영리민간단체</t>
    <phoneticPr fontId="1" type="noConversion"/>
  </si>
  <si>
    <t>(사)한국잠수협회</t>
  </si>
  <si>
    <t>안양천을사랑하는시민의모임</t>
  </si>
  <si>
    <t>노원도시농업네트워크</t>
  </si>
  <si>
    <t>북부환경정의중랑천사람들</t>
  </si>
  <si>
    <t>솔이자연사랑</t>
  </si>
  <si>
    <t>환경문화연대</t>
  </si>
  <si>
    <t>물환경지킴이 소년단운영</t>
  </si>
  <si>
    <t>수질보전 활동 및 주변정화</t>
  </si>
  <si>
    <t>송사리가 찾아오는 노란 창포밭</t>
  </si>
  <si>
    <t>비영리민간단체</t>
    <phoneticPr fontId="1" type="noConversion"/>
  </si>
  <si>
    <t>비영리민간단체</t>
    <phoneticPr fontId="1" type="noConversion"/>
  </si>
  <si>
    <t>수생태관리과</t>
    <phoneticPr fontId="1" type="noConversion"/>
  </si>
  <si>
    <t>수생태관리과</t>
    <phoneticPr fontId="1" type="noConversion"/>
  </si>
  <si>
    <t>하천보전 홍보 및 감시·정화활동</t>
  </si>
  <si>
    <t>공촌하천 환경정화, 잡풀제거 및 고사나무 가지치기, 환경오염 순찰</t>
  </si>
  <si>
    <t>(사)인천환경정화협회</t>
  </si>
  <si>
    <t>나진포천 하천관리 및 모니터링</t>
  </si>
  <si>
    <t>(사)해병대인천연수구전우회</t>
  </si>
  <si>
    <t>심곡천 수질보호 및 하천정화 사업</t>
  </si>
  <si>
    <t>수원 YWCA</t>
  </si>
  <si>
    <t>성남녹색소비자연대</t>
  </si>
  <si>
    <t>안산기독교청년회</t>
  </si>
  <si>
    <t xml:space="preserve"> 안양군포의왕 환경운동연합</t>
  </si>
  <si>
    <t>화성환경운동연합</t>
  </si>
  <si>
    <t>문화자연체험학교</t>
  </si>
  <si>
    <t>(사)한탄강지키기운동본부</t>
  </si>
  <si>
    <t>EM 물사랑 환경교육‘수(水)호천사’</t>
    <phoneticPr fontId="2" type="noConversion"/>
  </si>
  <si>
    <t>지구를 살리는 미생물 EM보급사업</t>
    <phoneticPr fontId="2" type="noConversion"/>
  </si>
  <si>
    <t>청소년 안양천 지킴이 “학의천 그린메이커"</t>
    <phoneticPr fontId="2" type="noConversion"/>
  </si>
  <si>
    <t>안양천 맑은물 지킴이</t>
    <phoneticPr fontId="2" type="noConversion"/>
  </si>
  <si>
    <t>안양천 생태공부방 ‘공생</t>
    <phoneticPr fontId="2" type="noConversion"/>
  </si>
  <si>
    <t>소하천살리기실천협력사업</t>
  </si>
  <si>
    <t>발안천·오산천·동화천 학생 및 시민 모니터링</t>
  </si>
  <si>
    <t>시흥시 도심하천 청소년 수질보전활동 - ‘청소년 하천환경기자단’</t>
    <phoneticPr fontId="2" type="noConversion"/>
  </si>
  <si>
    <t>1학교 1하천 지킴이 과정</t>
    <phoneticPr fontId="2" type="noConversion"/>
  </si>
  <si>
    <t>오산천 및 황구지천 지천 수질보전 사업추진</t>
    <phoneticPr fontId="2" type="noConversion"/>
  </si>
  <si>
    <t>생태계 보전을 위한 왕숙천</t>
    <phoneticPr fontId="2" type="noConversion"/>
  </si>
  <si>
    <t>한강수계 수질정화활동</t>
    <phoneticPr fontId="2" type="noConversion"/>
  </si>
  <si>
    <t>2016 민간단체 수질보전활동</t>
    <phoneticPr fontId="2" type="noConversion"/>
  </si>
  <si>
    <t xml:space="preserve"> ‘제9기 청소년하천지킴이 활동’ 체험환경교육</t>
    <phoneticPr fontId="2" type="noConversion"/>
  </si>
  <si>
    <t>하천·호수 살리기 사업</t>
    <phoneticPr fontId="2" type="noConversion"/>
  </si>
  <si>
    <t>소하천살리기 프로젝트 ‘도랑살리기를 통한 수질개선 활동’</t>
    <phoneticPr fontId="2" type="noConversion"/>
  </si>
  <si>
    <t>녹색나눔단과 함께 하는 ‘물사랑’ 실천활동</t>
    <phoneticPr fontId="1" type="noConversion"/>
  </si>
  <si>
    <t>수자원 보전활동</t>
    <phoneticPr fontId="2" type="noConversion"/>
  </si>
  <si>
    <t>하천생태계 물사랑환경교육․수질보전활동</t>
    <phoneticPr fontId="2" type="noConversion"/>
  </si>
  <si>
    <t>유치원생⦁초⦁중⦁고학생⦁ 학부모 연계한 깨끗한 물 마실 수 있는 물 수질 환경 개선 및 환경청소년단 체험⦁교육⦁홍보⦁실천캠페인 전도민 서명운동 전개</t>
    <phoneticPr fontId="2" type="noConversion"/>
  </si>
  <si>
    <t>문화와 역사의 서호천 길 탐방</t>
    <phoneticPr fontId="2" type="noConversion"/>
  </si>
  <si>
    <t>생활 속-H2O 터닝포인트</t>
    <phoneticPr fontId="2" type="noConversion"/>
  </si>
  <si>
    <t>지속가능한 유역보전을 위한 ‘숯내(탄천)지킴이청소년단’ 운영</t>
    <phoneticPr fontId="2" type="noConversion"/>
  </si>
  <si>
    <t>우리집 수도꼭지로 오는 팔당댐물</t>
  </si>
  <si>
    <t>우리 마을 생명 길 탄천 지키기 활동</t>
  </si>
  <si>
    <t>아이와 함께 하는 물지킴이 가정 만들기</t>
  </si>
  <si>
    <t>경기도(출연금)(27)</t>
    <phoneticPr fontId="1" type="noConversion"/>
  </si>
  <si>
    <t>환경정화활동(대청소) 환경감시활동 및 캠페인</t>
    <phoneticPr fontId="1" type="noConversion"/>
  </si>
  <si>
    <t>북한강수계 상류지역 수중정화활동</t>
    <phoneticPr fontId="1" type="noConversion"/>
  </si>
  <si>
    <t>북한강수질보전</t>
  </si>
  <si>
    <t>북한강유역 “맑은물보전활동”</t>
    <phoneticPr fontId="1" type="noConversion"/>
  </si>
  <si>
    <t>수중정화활동 및 환경감시</t>
    <phoneticPr fontId="1" type="noConversion"/>
  </si>
  <si>
    <t>시민환경모니터링 및 시민환경교육</t>
    <phoneticPr fontId="1" type="noConversion"/>
  </si>
  <si>
    <t>수질보전을 위한 정화활동</t>
    <phoneticPr fontId="1" type="noConversion"/>
  </si>
  <si>
    <t>EM으로 살리는 청정강원</t>
    <phoneticPr fontId="1" type="noConversion"/>
  </si>
  <si>
    <t>맑은물지킴이 수질보전 정화활동</t>
    <phoneticPr fontId="1" type="noConversion"/>
  </si>
  <si>
    <t>수질 보전 활동</t>
    <phoneticPr fontId="1" type="noConversion"/>
  </si>
  <si>
    <t>서울특별시
물관리정책과</t>
    <phoneticPr fontId="1" type="noConversion"/>
  </si>
  <si>
    <t>수원시 금빛봉사회</t>
    <phoneticPr fontId="2" type="noConversion"/>
  </si>
  <si>
    <t>경기도
수질정책과</t>
    <phoneticPr fontId="1" type="noConversion"/>
  </si>
  <si>
    <t>한국잠수협회 춘천지부</t>
    <phoneticPr fontId="1" type="noConversion"/>
  </si>
  <si>
    <t>사회문화연구회</t>
    <phoneticPr fontId="1" type="noConversion"/>
  </si>
  <si>
    <t>대한민국 월남전참전자회 춘천시지회</t>
    <phoneticPr fontId="1" type="noConversion"/>
  </si>
  <si>
    <t>춘천특전사회봉사대</t>
    <phoneticPr fontId="1" type="noConversion"/>
  </si>
  <si>
    <t>춘천환경운동연합</t>
    <phoneticPr fontId="1" type="noConversion"/>
  </si>
  <si>
    <t>맑은물되찾기운동연합회 강원도지부</t>
    <phoneticPr fontId="1" type="noConversion"/>
  </si>
  <si>
    <t>환경보호국민운동본부 춘천시지역본부</t>
    <phoneticPr fontId="1" type="noConversion"/>
  </si>
  <si>
    <t>춘천YMCA</t>
    <phoneticPr fontId="1" type="noConversion"/>
  </si>
  <si>
    <t>대한민국 해병대국민봉사대 춘천전우회</t>
    <phoneticPr fontId="1" type="noConversion"/>
  </si>
  <si>
    <t>원주환경운동연합</t>
    <phoneticPr fontId="1" type="noConversion"/>
  </si>
  <si>
    <t>원주시 행정동우회</t>
    <phoneticPr fontId="1" type="noConversion"/>
  </si>
  <si>
    <t>원주YWCA</t>
    <phoneticPr fontId="1" type="noConversion"/>
  </si>
  <si>
    <t>월남전참전자원주지회</t>
    <phoneticPr fontId="1" type="noConversion"/>
  </si>
  <si>
    <t>바르게살기운동 홍천군협의회</t>
    <phoneticPr fontId="1" type="noConversion"/>
  </si>
  <si>
    <t>충주YWCA</t>
    <phoneticPr fontId="2" type="noConversion"/>
  </si>
  <si>
    <t>충청북도해병대전우회충주시지회</t>
    <phoneticPr fontId="2" type="noConversion"/>
  </si>
  <si>
    <t>서로돕기환경보호협회</t>
    <phoneticPr fontId="2" type="noConversion"/>
  </si>
  <si>
    <t>(사) 한국수상레저안전연합회 충북지부</t>
    <phoneticPr fontId="2" type="noConversion"/>
  </si>
  <si>
    <t>(사) 대한민국재난구조협회 충주시지회</t>
    <phoneticPr fontId="2" type="noConversion"/>
  </si>
  <si>
    <t>(사) 환경실천연합회 충주지회</t>
    <phoneticPr fontId="2" type="noConversion"/>
  </si>
  <si>
    <t>(사) 제천시새마을회</t>
    <phoneticPr fontId="2" type="noConversion"/>
  </si>
  <si>
    <t>제천YWCA</t>
    <phoneticPr fontId="2" type="noConversion"/>
  </si>
  <si>
    <t>제천지속가능발전협의회</t>
    <phoneticPr fontId="2" type="noConversion"/>
  </si>
  <si>
    <t>(사) 괴산군새마을회</t>
    <phoneticPr fontId="2" type="noConversion"/>
  </si>
  <si>
    <t>사회복지법인 음성군사회복지협의회</t>
    <phoneticPr fontId="2" type="noConversion"/>
  </si>
  <si>
    <t>충북수생태해설사협회</t>
    <phoneticPr fontId="2" type="noConversion"/>
  </si>
  <si>
    <t>(사)환경실천연합회인천본부</t>
    <phoneticPr fontId="1" type="noConversion"/>
  </si>
  <si>
    <t>인천광역시
수질하천보전과</t>
    <phoneticPr fontId="1" type="noConversion"/>
  </si>
  <si>
    <t>남동제1유수지 환경정화(외래식물제거) 및 생태모니터링</t>
    <phoneticPr fontId="1" type="noConversion"/>
  </si>
  <si>
    <t>어울렁 더울렁 이야기가 있는 굴포천</t>
    <phoneticPr fontId="1" type="noConversion"/>
  </si>
  <si>
    <t>팔미천 소하천 살가지운동 시범사업</t>
    <phoneticPr fontId="1" type="noConversion"/>
  </si>
  <si>
    <t>충청북도(출연금)(12)</t>
    <phoneticPr fontId="1" type="noConversion"/>
  </si>
  <si>
    <t>EM으로 만들어가는 청정도시 충주</t>
  </si>
  <si>
    <t>민간단체 수질보전 활동</t>
  </si>
  <si>
    <t>한강수계 수질보전 활동</t>
  </si>
  <si>
    <t>한강수계 상수원수질개선 및 정화활동</t>
  </si>
  <si>
    <t>한강수계 안전지킴이 교육정화활동</t>
  </si>
  <si>
    <t>맑은 지역 하천 만들기</t>
  </si>
  <si>
    <t>수질보호와 생태복원활동 뿌리내리다!</t>
  </si>
  <si>
    <t>음성천의 Green Peace를 위한 "에코그린" 사업</t>
    <phoneticPr fontId="1" type="noConversion"/>
  </si>
  <si>
    <t>2016년도</t>
    <phoneticPr fontId="1" type="noConversion"/>
  </si>
  <si>
    <t>강원도 수질보전과</t>
    <phoneticPr fontId="1" type="noConversion"/>
  </si>
  <si>
    <t>충청북도 수질관리과</t>
    <phoneticPr fontId="1" type="noConversion"/>
  </si>
  <si>
    <t>강원도(출연금)(14)</t>
    <phoneticPr fontId="1" type="noConversion"/>
  </si>
  <si>
    <t>가꾸고 지킨 행복한 희망의 자연! 건강한 하천 만들기!</t>
    <phoneticPr fontId="1" type="noConversion"/>
  </si>
  <si>
    <t>남한강 하천 생태이야기를 통한 주민과 함께하는 하천 살리기</t>
    <phoneticPr fontId="1" type="noConversion"/>
  </si>
  <si>
    <t>A WATER 청소년 기자단</t>
    <phoneticPr fontId="2" type="noConversion"/>
  </si>
  <si>
    <t>강서생활환경실천단</t>
  </si>
  <si>
    <t>물과 생명 그리고 습지환경교육</t>
  </si>
  <si>
    <t>비영리민간단체</t>
    <phoneticPr fontId="1" type="noConversion"/>
  </si>
  <si>
    <t>한강수계 수질오염행위 감시 및 정화활동</t>
    <phoneticPr fontId="1" type="noConversion"/>
  </si>
  <si>
    <t>잠실상수원 유역 수질오염행위감시 및 정화활동</t>
    <phoneticPr fontId="1" type="noConversion"/>
  </si>
  <si>
    <t>안양천 수질보전활동 및 하천가꾸기</t>
    <phoneticPr fontId="1" type="noConversion"/>
  </si>
  <si>
    <t>빗물 가도고 머금기 시설 만들기·교육·홍보</t>
    <phoneticPr fontId="1" type="noConversion"/>
  </si>
  <si>
    <t>탄천·성내천 살리기 안전 지킴이 활동</t>
    <phoneticPr fontId="1" type="noConversion"/>
  </si>
  <si>
    <t>중랑천 물드림</t>
    <phoneticPr fontId="1" type="noConversion"/>
  </si>
  <si>
    <t>서울시민들과 함께하는 한강지천 녹조발생 모니터링</t>
    <phoneticPr fontId="1" type="noConversion"/>
  </si>
  <si>
    <t>한강수질개선을 위한 불광천 수질보전 활동 및 주변정화</t>
    <phoneticPr fontId="1" type="noConversion"/>
  </si>
  <si>
    <t>운연천 하천관리 및 정화활동</t>
    <phoneticPr fontId="1" type="noConversion"/>
  </si>
  <si>
    <t>비영리 민간단체, 사단 및 재단법인 등 지원현황(2016년)</t>
    <phoneticPr fontId="1" type="noConversion"/>
  </si>
  <si>
    <t>수중환경 정화활동</t>
    <phoneticPr fontId="1" type="noConversion"/>
  </si>
  <si>
    <t>미확정 사업비</t>
    <phoneticPr fontId="1" type="noConversion"/>
  </si>
  <si>
    <t>미확정 사업비</t>
    <phoneticPr fontId="1" type="noConversion"/>
  </si>
  <si>
    <t>비고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</si>
</sst>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);[Red]\(#,##0\)"/>
    <numFmt numFmtId="177" formatCode="#,##0_ ;[Red]\-#,##0\ "/>
  </numFmts>
  <fonts count="2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color theme="1"/>
      <name val="휴먼명조"/>
      <family val="3"/>
      <charset val="129"/>
    </font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hadow/>
      <sz val="10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00206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hadow/>
      <sz val="10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ajor"/>
    </font>
    <font>
      <strike/>
      <sz val="10"/>
      <color rgb="FF000000"/>
      <name val="맑은 고딕"/>
      <family val="3"/>
      <charset val="129"/>
      <scheme val="minor"/>
    </font>
    <font>
      <strike/>
      <sz val="10"/>
      <color theme="1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6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vertical="center"/>
    </xf>
    <xf numFmtId="177" fontId="9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 shrinkToFit="1"/>
    </xf>
    <xf numFmtId="176" fontId="9" fillId="0" borderId="1" xfId="0" applyNumberFormat="1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left" vertical="center"/>
    </xf>
    <xf numFmtId="41" fontId="9" fillId="0" borderId="1" xfId="1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>
      <alignment horizontal="center" vertical="center"/>
    </xf>
    <xf numFmtId="177" fontId="10" fillId="0" borderId="1" xfId="1" applyNumberFormat="1" applyFont="1" applyFill="1" applyBorder="1" applyAlignment="1">
      <alignment horizontal="center" vertical="center" shrinkToFit="1"/>
    </xf>
    <xf numFmtId="177" fontId="6" fillId="0" borderId="1" xfId="1" applyNumberFormat="1" applyFont="1" applyFill="1" applyBorder="1" applyAlignment="1">
      <alignment horizontal="center" vertical="center" shrinkToFit="1"/>
    </xf>
    <xf numFmtId="177" fontId="9" fillId="0" borderId="1" xfId="1" applyNumberFormat="1" applyFont="1" applyFill="1" applyBorder="1" applyAlignment="1">
      <alignment horizontal="center" vertical="center" shrinkToFit="1"/>
    </xf>
    <xf numFmtId="3" fontId="5" fillId="0" borderId="1" xfId="0" applyNumberFormat="1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76" fontId="9" fillId="0" borderId="1" xfId="0" applyNumberFormat="1" applyFont="1" applyBorder="1" applyAlignment="1">
      <alignment horizontal="left" vertical="center"/>
    </xf>
    <xf numFmtId="0" fontId="5" fillId="0" borderId="1" xfId="0" quotePrefix="1" applyFont="1" applyFill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49" fontId="3" fillId="0" borderId="1" xfId="0" applyNumberFormat="1" applyFont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horizontal="left" vertical="center"/>
    </xf>
    <xf numFmtId="49" fontId="11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41" fontId="12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shrinkToFit="1"/>
    </xf>
    <xf numFmtId="0" fontId="7" fillId="2" borderId="1" xfId="0" quotePrefix="1" applyFont="1" applyFill="1" applyBorder="1" applyAlignment="1">
      <alignment horizontal="left" vertical="center" shrinkToFit="1"/>
    </xf>
    <xf numFmtId="177" fontId="14" fillId="2" borderId="1" xfId="1" applyNumberFormat="1" applyFont="1" applyFill="1" applyBorder="1" applyAlignment="1">
      <alignment horizontal="center" vertical="center" shrinkToFit="1"/>
    </xf>
    <xf numFmtId="177" fontId="1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3" fontId="7" fillId="2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49" fontId="17" fillId="0" borderId="1" xfId="0" applyNumberFormat="1" applyFont="1" applyFill="1" applyBorder="1" applyAlignment="1">
      <alignment horizontal="left" vertical="center"/>
    </xf>
    <xf numFmtId="49" fontId="15" fillId="0" borderId="1" xfId="0" applyNumberFormat="1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5"/>
  <sheetViews>
    <sheetView tabSelected="1" zoomScale="85" zoomScaleNormal="85" workbookViewId="0">
      <selection sqref="A1:H1"/>
    </sheetView>
  </sheetViews>
  <sheetFormatPr defaultRowHeight="16.5"/>
  <cols>
    <col min="2" max="2" width="38.625" bestFit="1" customWidth="1"/>
    <col min="3" max="3" width="15.125" bestFit="1" customWidth="1"/>
    <col min="4" max="4" width="79.5" bestFit="1" customWidth="1"/>
    <col min="6" max="6" width="9.375" style="5" bestFit="1" customWidth="1"/>
    <col min="7" max="7" width="20.375" bestFit="1" customWidth="1"/>
    <col min="8" max="8" width="10.125" customWidth="1"/>
  </cols>
  <sheetData>
    <row r="1" spans="1:8" ht="35.25" customHeight="1">
      <c r="A1" s="64" t="s">
        <v>193</v>
      </c>
      <c r="B1" s="64"/>
      <c r="C1" s="64"/>
      <c r="D1" s="64"/>
      <c r="E1" s="64"/>
      <c r="F1" s="64"/>
      <c r="G1" s="64"/>
      <c r="H1" s="64"/>
    </row>
    <row r="2" spans="1:8">
      <c r="A2" s="1"/>
      <c r="B2" s="39"/>
      <c r="C2" s="39"/>
      <c r="D2" s="39"/>
      <c r="E2" s="1"/>
      <c r="F2" s="2"/>
      <c r="G2" s="1"/>
      <c r="H2" s="1"/>
    </row>
    <row r="3" spans="1:8" ht="35.25" customHeight="1">
      <c r="A3" s="59" t="s">
        <v>44</v>
      </c>
      <c r="B3" s="60" t="s">
        <v>45</v>
      </c>
      <c r="C3" s="60" t="s">
        <v>46</v>
      </c>
      <c r="D3" s="60" t="s">
        <v>47</v>
      </c>
      <c r="E3" s="59" t="s">
        <v>48</v>
      </c>
      <c r="F3" s="59" t="s">
        <v>36</v>
      </c>
      <c r="G3" s="59" t="s">
        <v>49</v>
      </c>
      <c r="H3" s="59" t="s">
        <v>197</v>
      </c>
    </row>
    <row r="4" spans="1:8" ht="33" customHeight="1">
      <c r="A4" s="56"/>
      <c r="B4" s="57" t="s">
        <v>32</v>
      </c>
      <c r="C4" s="57"/>
      <c r="D4" s="57"/>
      <c r="E4" s="56" t="s">
        <v>174</v>
      </c>
      <c r="F4" s="58">
        <f>F5+F15+F29+F40+F68+F83</f>
        <v>1003800</v>
      </c>
      <c r="G4" s="56"/>
      <c r="H4" s="56"/>
    </row>
    <row r="5" spans="1:8" s="32" customFormat="1" ht="30" customHeight="1">
      <c r="A5" s="40"/>
      <c r="B5" s="41" t="s">
        <v>50</v>
      </c>
      <c r="C5" s="41"/>
      <c r="D5" s="41"/>
      <c r="E5" s="43"/>
      <c r="F5" s="55">
        <f>SUM(F6:F14)</f>
        <v>254000</v>
      </c>
      <c r="G5" s="45"/>
      <c r="H5" s="46"/>
    </row>
    <row r="6" spans="1:8" ht="30" customHeight="1">
      <c r="A6" s="8">
        <v>1</v>
      </c>
      <c r="B6" s="9" t="s">
        <v>6</v>
      </c>
      <c r="C6" s="10" t="s">
        <v>77</v>
      </c>
      <c r="D6" s="9" t="s">
        <v>58</v>
      </c>
      <c r="E6" s="7"/>
      <c r="F6" s="31">
        <v>27000</v>
      </c>
      <c r="G6" s="17" t="s">
        <v>79</v>
      </c>
      <c r="H6" s="18"/>
    </row>
    <row r="7" spans="1:8" ht="30" customHeight="1">
      <c r="A7" s="8">
        <v>2</v>
      </c>
      <c r="B7" s="9" t="s">
        <v>51</v>
      </c>
      <c r="C7" s="10" t="s">
        <v>77</v>
      </c>
      <c r="D7" s="9" t="s">
        <v>59</v>
      </c>
      <c r="E7" s="7"/>
      <c r="F7" s="31">
        <v>26244</v>
      </c>
      <c r="G7" s="17" t="s">
        <v>79</v>
      </c>
      <c r="H7" s="18"/>
    </row>
    <row r="8" spans="1:8" ht="30" customHeight="1">
      <c r="A8" s="8">
        <v>3</v>
      </c>
      <c r="B8" s="9" t="s">
        <v>7</v>
      </c>
      <c r="C8" s="10" t="s">
        <v>67</v>
      </c>
      <c r="D8" s="9" t="s">
        <v>60</v>
      </c>
      <c r="E8" s="7"/>
      <c r="F8" s="31">
        <v>30000</v>
      </c>
      <c r="G8" s="17" t="s">
        <v>80</v>
      </c>
      <c r="H8" s="18"/>
    </row>
    <row r="9" spans="1:8" ht="30" customHeight="1">
      <c r="A9" s="8">
        <v>4</v>
      </c>
      <c r="B9" s="9" t="s">
        <v>52</v>
      </c>
      <c r="C9" s="10" t="s">
        <v>67</v>
      </c>
      <c r="D9" s="9" t="s">
        <v>61</v>
      </c>
      <c r="E9" s="7"/>
      <c r="F9" s="31">
        <v>29180</v>
      </c>
      <c r="G9" s="17" t="s">
        <v>80</v>
      </c>
      <c r="H9" s="18"/>
    </row>
    <row r="10" spans="1:8" ht="30" customHeight="1">
      <c r="A10" s="61">
        <v>5</v>
      </c>
      <c r="B10" s="62" t="s">
        <v>53</v>
      </c>
      <c r="C10" s="63" t="s">
        <v>67</v>
      </c>
      <c r="D10" s="62" t="s">
        <v>62</v>
      </c>
      <c r="E10" s="7"/>
      <c r="F10" s="31">
        <v>26128</v>
      </c>
      <c r="G10" s="17" t="s">
        <v>80</v>
      </c>
      <c r="H10" s="18"/>
    </row>
    <row r="11" spans="1:8" ht="30" customHeight="1">
      <c r="A11" s="8">
        <v>6</v>
      </c>
      <c r="B11" s="9" t="s">
        <v>54</v>
      </c>
      <c r="C11" s="10" t="s">
        <v>67</v>
      </c>
      <c r="D11" s="9" t="s">
        <v>63</v>
      </c>
      <c r="E11" s="7"/>
      <c r="F11" s="31">
        <v>29800</v>
      </c>
      <c r="G11" s="17" t="s">
        <v>80</v>
      </c>
      <c r="H11" s="18"/>
    </row>
    <row r="12" spans="1:8" s="3" customFormat="1" ht="30" customHeight="1">
      <c r="A12" s="8">
        <v>7</v>
      </c>
      <c r="B12" s="9" t="s">
        <v>55</v>
      </c>
      <c r="C12" s="10" t="s">
        <v>67</v>
      </c>
      <c r="D12" s="9" t="s">
        <v>64</v>
      </c>
      <c r="E12" s="7"/>
      <c r="F12" s="31">
        <v>26384</v>
      </c>
      <c r="G12" s="17" t="s">
        <v>80</v>
      </c>
      <c r="H12" s="18"/>
    </row>
    <row r="13" spans="1:8" s="3" customFormat="1" ht="30" customHeight="1">
      <c r="A13" s="8">
        <v>8</v>
      </c>
      <c r="B13" s="9" t="s">
        <v>56</v>
      </c>
      <c r="C13" s="10" t="s">
        <v>67</v>
      </c>
      <c r="D13" s="9" t="s">
        <v>65</v>
      </c>
      <c r="E13" s="7"/>
      <c r="F13" s="31">
        <v>30000</v>
      </c>
      <c r="G13" s="17" t="s">
        <v>80</v>
      </c>
      <c r="H13" s="18"/>
    </row>
    <row r="14" spans="1:8" ht="30" customHeight="1">
      <c r="A14" s="8">
        <v>9</v>
      </c>
      <c r="B14" s="9" t="s">
        <v>57</v>
      </c>
      <c r="C14" s="10" t="s">
        <v>67</v>
      </c>
      <c r="D14" s="9" t="s">
        <v>66</v>
      </c>
      <c r="E14" s="7"/>
      <c r="F14" s="31">
        <v>29264</v>
      </c>
      <c r="G14" s="17" t="s">
        <v>80</v>
      </c>
      <c r="H14" s="18"/>
    </row>
    <row r="15" spans="1:8" s="32" customFormat="1" ht="30" customHeight="1">
      <c r="A15" s="40"/>
      <c r="B15" s="41" t="s">
        <v>42</v>
      </c>
      <c r="C15" s="42"/>
      <c r="D15" s="41"/>
      <c r="E15" s="51"/>
      <c r="F15" s="53">
        <f>SUM(F16:F28)</f>
        <v>222700</v>
      </c>
      <c r="G15" s="54"/>
      <c r="H15" s="54"/>
    </row>
    <row r="16" spans="1:8" ht="30" customHeight="1">
      <c r="A16" s="8">
        <v>1</v>
      </c>
      <c r="B16" s="11" t="s">
        <v>33</v>
      </c>
      <c r="C16" s="6" t="s">
        <v>183</v>
      </c>
      <c r="D16" s="11" t="s">
        <v>184</v>
      </c>
      <c r="E16" s="7"/>
      <c r="F16" s="31">
        <v>21514</v>
      </c>
      <c r="G16" s="12" t="s">
        <v>131</v>
      </c>
      <c r="H16" s="12"/>
    </row>
    <row r="17" spans="1:8" ht="30" customHeight="1">
      <c r="A17" s="8">
        <v>2</v>
      </c>
      <c r="B17" s="11" t="s">
        <v>68</v>
      </c>
      <c r="C17" s="6" t="s">
        <v>183</v>
      </c>
      <c r="D17" s="11" t="s">
        <v>185</v>
      </c>
      <c r="E17" s="7"/>
      <c r="F17" s="31">
        <v>19100</v>
      </c>
      <c r="G17" s="12" t="s">
        <v>131</v>
      </c>
      <c r="H17" s="12"/>
    </row>
    <row r="18" spans="1:8" ht="30" customHeight="1">
      <c r="A18" s="8">
        <v>3</v>
      </c>
      <c r="B18" s="37" t="s">
        <v>10</v>
      </c>
      <c r="C18" s="6" t="s">
        <v>183</v>
      </c>
      <c r="D18" s="37" t="s">
        <v>18</v>
      </c>
      <c r="E18" s="7"/>
      <c r="F18" s="31">
        <v>20000</v>
      </c>
      <c r="G18" s="12" t="s">
        <v>131</v>
      </c>
      <c r="H18" s="12"/>
    </row>
    <row r="19" spans="1:8" ht="30" customHeight="1">
      <c r="A19" s="8">
        <v>4</v>
      </c>
      <c r="B19" s="37" t="s">
        <v>69</v>
      </c>
      <c r="C19" s="6" t="s">
        <v>183</v>
      </c>
      <c r="D19" s="37" t="s">
        <v>186</v>
      </c>
      <c r="E19" s="7"/>
      <c r="F19" s="31">
        <v>18884</v>
      </c>
      <c r="G19" s="12" t="s">
        <v>131</v>
      </c>
      <c r="H19" s="12"/>
    </row>
    <row r="20" spans="1:8" ht="30" customHeight="1">
      <c r="A20" s="8">
        <v>5</v>
      </c>
      <c r="B20" s="37" t="s">
        <v>70</v>
      </c>
      <c r="C20" s="6" t="s">
        <v>183</v>
      </c>
      <c r="D20" s="11" t="s">
        <v>187</v>
      </c>
      <c r="E20" s="7"/>
      <c r="F20" s="31">
        <v>20000</v>
      </c>
      <c r="G20" s="12" t="s">
        <v>131</v>
      </c>
      <c r="H20" s="12"/>
    </row>
    <row r="21" spans="1:8" ht="30" customHeight="1">
      <c r="A21" s="8">
        <v>6</v>
      </c>
      <c r="B21" s="37" t="s">
        <v>35</v>
      </c>
      <c r="C21" s="6" t="s">
        <v>183</v>
      </c>
      <c r="D21" s="11" t="s">
        <v>188</v>
      </c>
      <c r="E21" s="7"/>
      <c r="F21" s="31">
        <v>20000</v>
      </c>
      <c r="G21" s="12" t="s">
        <v>131</v>
      </c>
      <c r="H21" s="12"/>
    </row>
    <row r="22" spans="1:8" ht="30" customHeight="1">
      <c r="A22" s="8">
        <v>7</v>
      </c>
      <c r="B22" s="37" t="s">
        <v>71</v>
      </c>
      <c r="C22" s="6" t="s">
        <v>183</v>
      </c>
      <c r="D22" s="37" t="s">
        <v>189</v>
      </c>
      <c r="E22" s="7"/>
      <c r="F22" s="31">
        <v>20000</v>
      </c>
      <c r="G22" s="12" t="s">
        <v>131</v>
      </c>
      <c r="H22" s="12"/>
    </row>
    <row r="23" spans="1:8" ht="30" customHeight="1">
      <c r="A23" s="8">
        <v>8</v>
      </c>
      <c r="B23" s="37" t="s">
        <v>72</v>
      </c>
      <c r="C23" s="6" t="s">
        <v>183</v>
      </c>
      <c r="D23" s="37" t="s">
        <v>74</v>
      </c>
      <c r="E23" s="7"/>
      <c r="F23" s="31">
        <v>20000</v>
      </c>
      <c r="G23" s="12" t="s">
        <v>131</v>
      </c>
      <c r="H23" s="12"/>
    </row>
    <row r="24" spans="1:8" ht="30" customHeight="1">
      <c r="A24" s="8">
        <v>9</v>
      </c>
      <c r="B24" s="37" t="s">
        <v>34</v>
      </c>
      <c r="C24" s="6" t="s">
        <v>183</v>
      </c>
      <c r="D24" s="11" t="s">
        <v>190</v>
      </c>
      <c r="E24" s="7"/>
      <c r="F24" s="31">
        <v>14750</v>
      </c>
      <c r="G24" s="12" t="s">
        <v>131</v>
      </c>
      <c r="H24" s="12"/>
    </row>
    <row r="25" spans="1:8" ht="30" customHeight="1">
      <c r="A25" s="8">
        <v>10</v>
      </c>
      <c r="B25" s="37" t="s">
        <v>73</v>
      </c>
      <c r="C25" s="6" t="s">
        <v>183</v>
      </c>
      <c r="D25" s="11" t="s">
        <v>191</v>
      </c>
      <c r="E25" s="7"/>
      <c r="F25" s="31">
        <v>19929</v>
      </c>
      <c r="G25" s="12" t="s">
        <v>131</v>
      </c>
      <c r="H25" s="12"/>
    </row>
    <row r="26" spans="1:8" ht="30" customHeight="1">
      <c r="A26" s="8">
        <v>11</v>
      </c>
      <c r="B26" s="37" t="s">
        <v>11</v>
      </c>
      <c r="C26" s="6" t="s">
        <v>183</v>
      </c>
      <c r="D26" s="37" t="s">
        <v>76</v>
      </c>
      <c r="E26" s="7"/>
      <c r="F26" s="31">
        <v>20000</v>
      </c>
      <c r="G26" s="12" t="s">
        <v>131</v>
      </c>
      <c r="H26" s="12"/>
    </row>
    <row r="27" spans="1:8" s="3" customFormat="1" ht="30" customHeight="1">
      <c r="A27" s="8">
        <v>12</v>
      </c>
      <c r="B27" s="37" t="s">
        <v>181</v>
      </c>
      <c r="C27" s="6" t="s">
        <v>0</v>
      </c>
      <c r="D27" s="37" t="s">
        <v>182</v>
      </c>
      <c r="E27" s="9"/>
      <c r="F27" s="31">
        <v>7823</v>
      </c>
      <c r="G27" s="12"/>
      <c r="H27" s="12"/>
    </row>
    <row r="28" spans="1:8" ht="30" customHeight="1">
      <c r="A28" s="8"/>
      <c r="B28" s="37" t="s">
        <v>195</v>
      </c>
      <c r="C28" s="6"/>
      <c r="D28" s="37"/>
      <c r="E28" s="9"/>
      <c r="F28" s="31">
        <v>700</v>
      </c>
      <c r="G28" s="12"/>
      <c r="H28" s="12"/>
    </row>
    <row r="29" spans="1:8" s="32" customFormat="1" ht="30" customHeight="1">
      <c r="A29" s="40"/>
      <c r="B29" s="41" t="s">
        <v>43</v>
      </c>
      <c r="C29" s="42"/>
      <c r="D29" s="51" t="s">
        <v>75</v>
      </c>
      <c r="E29" s="43"/>
      <c r="F29" s="52">
        <f>SUM(F30:F39)</f>
        <v>183600</v>
      </c>
      <c r="G29" s="45"/>
      <c r="H29" s="46"/>
    </row>
    <row r="30" spans="1:8" ht="30" customHeight="1">
      <c r="A30" s="8">
        <v>1</v>
      </c>
      <c r="B30" s="9" t="s">
        <v>160</v>
      </c>
      <c r="C30" s="10" t="s">
        <v>78</v>
      </c>
      <c r="D30" s="11" t="s">
        <v>192</v>
      </c>
      <c r="E30" s="7"/>
      <c r="F30" s="13">
        <v>28022</v>
      </c>
      <c r="G30" s="17" t="s">
        <v>161</v>
      </c>
      <c r="H30" s="18"/>
    </row>
    <row r="31" spans="1:8" ht="30" customHeight="1">
      <c r="A31" s="8">
        <v>2</v>
      </c>
      <c r="B31" s="16" t="s">
        <v>39</v>
      </c>
      <c r="C31" s="10" t="s">
        <v>78</v>
      </c>
      <c r="D31" s="33" t="s">
        <v>81</v>
      </c>
      <c r="E31" s="7"/>
      <c r="F31" s="13">
        <v>27607</v>
      </c>
      <c r="G31" s="17" t="s">
        <v>161</v>
      </c>
      <c r="H31" s="18"/>
    </row>
    <row r="32" spans="1:8" ht="30" customHeight="1">
      <c r="A32" s="8">
        <v>3</v>
      </c>
      <c r="B32" s="16" t="s">
        <v>12</v>
      </c>
      <c r="C32" s="10" t="s">
        <v>78</v>
      </c>
      <c r="D32" s="34" t="s">
        <v>82</v>
      </c>
      <c r="E32" s="7"/>
      <c r="F32" s="13">
        <v>17929</v>
      </c>
      <c r="G32" s="17" t="s">
        <v>161</v>
      </c>
      <c r="H32" s="18"/>
    </row>
    <row r="33" spans="1:8" ht="30" customHeight="1">
      <c r="A33" s="8">
        <v>4</v>
      </c>
      <c r="B33" s="16" t="s">
        <v>1</v>
      </c>
      <c r="C33" s="10" t="s">
        <v>78</v>
      </c>
      <c r="D33" s="34" t="s">
        <v>162</v>
      </c>
      <c r="E33" s="7"/>
      <c r="F33" s="13">
        <v>13362</v>
      </c>
      <c r="G33" s="17" t="s">
        <v>161</v>
      </c>
      <c r="H33" s="18"/>
    </row>
    <row r="34" spans="1:8" ht="30" customHeight="1">
      <c r="A34" s="8">
        <v>5</v>
      </c>
      <c r="B34" s="16" t="s">
        <v>2</v>
      </c>
      <c r="C34" s="10" t="s">
        <v>78</v>
      </c>
      <c r="D34" s="34" t="s">
        <v>163</v>
      </c>
      <c r="E34" s="7"/>
      <c r="F34" s="13">
        <v>16398</v>
      </c>
      <c r="G34" s="17" t="s">
        <v>161</v>
      </c>
      <c r="H34" s="18"/>
    </row>
    <row r="35" spans="1:8" ht="30" customHeight="1">
      <c r="A35" s="8">
        <v>6</v>
      </c>
      <c r="B35" s="16" t="s">
        <v>41</v>
      </c>
      <c r="C35" s="10" t="s">
        <v>78</v>
      </c>
      <c r="D35" s="34" t="s">
        <v>38</v>
      </c>
      <c r="E35" s="7"/>
      <c r="F35" s="13">
        <v>20848</v>
      </c>
      <c r="G35" s="17" t="s">
        <v>161</v>
      </c>
      <c r="H35" s="18"/>
    </row>
    <row r="36" spans="1:8" ht="30" customHeight="1">
      <c r="A36" s="8">
        <v>7</v>
      </c>
      <c r="B36" s="16" t="s">
        <v>83</v>
      </c>
      <c r="C36" s="10" t="s">
        <v>78</v>
      </c>
      <c r="D36" s="34" t="s">
        <v>84</v>
      </c>
      <c r="E36" s="7"/>
      <c r="F36" s="13">
        <v>16646</v>
      </c>
      <c r="G36" s="17" t="s">
        <v>161</v>
      </c>
      <c r="H36" s="18"/>
    </row>
    <row r="37" spans="1:8" ht="30" customHeight="1">
      <c r="A37" s="8">
        <v>8</v>
      </c>
      <c r="B37" s="16" t="s">
        <v>85</v>
      </c>
      <c r="C37" s="10" t="s">
        <v>78</v>
      </c>
      <c r="D37" s="34" t="s">
        <v>86</v>
      </c>
      <c r="E37" s="7"/>
      <c r="F37" s="13">
        <v>22255</v>
      </c>
      <c r="G37" s="17" t="s">
        <v>161</v>
      </c>
      <c r="H37" s="18"/>
    </row>
    <row r="38" spans="1:8" ht="30" customHeight="1">
      <c r="A38" s="8">
        <v>9</v>
      </c>
      <c r="B38" s="16" t="s">
        <v>40</v>
      </c>
      <c r="C38" s="10" t="s">
        <v>78</v>
      </c>
      <c r="D38" s="34" t="s">
        <v>37</v>
      </c>
      <c r="E38" s="7"/>
      <c r="F38" s="13">
        <v>20291</v>
      </c>
      <c r="G38" s="17" t="s">
        <v>161</v>
      </c>
      <c r="H38" s="18"/>
    </row>
    <row r="39" spans="1:8" s="3" customFormat="1" ht="30" customHeight="1">
      <c r="A39" s="8"/>
      <c r="B39" s="16" t="s">
        <v>196</v>
      </c>
      <c r="C39" s="10"/>
      <c r="D39" s="34"/>
      <c r="E39" s="7"/>
      <c r="F39" s="13">
        <v>242</v>
      </c>
      <c r="G39" s="17"/>
      <c r="H39" s="18"/>
    </row>
    <row r="40" spans="1:8" s="32" customFormat="1" ht="30" customHeight="1">
      <c r="A40" s="40"/>
      <c r="B40" s="41" t="s">
        <v>120</v>
      </c>
      <c r="C40" s="42"/>
      <c r="D40" s="41"/>
      <c r="E40" s="43"/>
      <c r="F40" s="50">
        <f>SUM(F41:F67)</f>
        <v>176300</v>
      </c>
      <c r="G40" s="45"/>
      <c r="H40" s="46"/>
    </row>
    <row r="41" spans="1:8" ht="30" customHeight="1">
      <c r="A41" s="8">
        <v>1</v>
      </c>
      <c r="B41" s="19" t="s">
        <v>132</v>
      </c>
      <c r="C41" s="14" t="s">
        <v>67</v>
      </c>
      <c r="D41" s="35" t="s">
        <v>111</v>
      </c>
      <c r="E41" s="7"/>
      <c r="F41" s="15">
        <v>7000</v>
      </c>
      <c r="G41" s="17" t="s">
        <v>133</v>
      </c>
      <c r="H41" s="18"/>
    </row>
    <row r="42" spans="1:8" ht="30" customHeight="1">
      <c r="A42" s="8">
        <v>2</v>
      </c>
      <c r="B42" s="19" t="s">
        <v>13</v>
      </c>
      <c r="C42" s="14" t="s">
        <v>67</v>
      </c>
      <c r="D42" s="11" t="s">
        <v>112</v>
      </c>
      <c r="E42" s="7"/>
      <c r="F42" s="15">
        <v>8000</v>
      </c>
      <c r="G42" s="17" t="s">
        <v>133</v>
      </c>
      <c r="H42" s="18"/>
    </row>
    <row r="43" spans="1:8" ht="30" customHeight="1">
      <c r="A43" s="8">
        <v>3</v>
      </c>
      <c r="B43" s="19" t="s">
        <v>14</v>
      </c>
      <c r="C43" s="14" t="s">
        <v>67</v>
      </c>
      <c r="D43" s="11" t="s">
        <v>113</v>
      </c>
      <c r="E43" s="7"/>
      <c r="F43" s="15">
        <v>5000</v>
      </c>
      <c r="G43" s="17" t="s">
        <v>133</v>
      </c>
      <c r="H43" s="18"/>
    </row>
    <row r="44" spans="1:8" ht="30" customHeight="1">
      <c r="A44" s="8">
        <v>4</v>
      </c>
      <c r="B44" s="19" t="s">
        <v>19</v>
      </c>
      <c r="C44" s="14" t="s">
        <v>67</v>
      </c>
      <c r="D44" s="11" t="s">
        <v>114</v>
      </c>
      <c r="E44" s="7"/>
      <c r="F44" s="15">
        <v>6000</v>
      </c>
      <c r="G44" s="17" t="s">
        <v>133</v>
      </c>
      <c r="H44" s="18"/>
    </row>
    <row r="45" spans="1:8" ht="30" customHeight="1">
      <c r="A45" s="8">
        <v>5</v>
      </c>
      <c r="B45" s="20" t="s">
        <v>87</v>
      </c>
      <c r="C45" s="14" t="s">
        <v>67</v>
      </c>
      <c r="D45" s="11" t="s">
        <v>115</v>
      </c>
      <c r="E45" s="7"/>
      <c r="F45" s="15">
        <v>8000</v>
      </c>
      <c r="G45" s="17" t="s">
        <v>133</v>
      </c>
      <c r="H45" s="18"/>
    </row>
    <row r="46" spans="1:8" ht="30" customHeight="1">
      <c r="A46" s="8">
        <v>6</v>
      </c>
      <c r="B46" s="21" t="s">
        <v>20</v>
      </c>
      <c r="C46" s="14" t="s">
        <v>67</v>
      </c>
      <c r="D46" s="33" t="s">
        <v>116</v>
      </c>
      <c r="E46" s="7"/>
      <c r="F46" s="27">
        <v>6000</v>
      </c>
      <c r="G46" s="17" t="s">
        <v>133</v>
      </c>
      <c r="H46" s="18"/>
    </row>
    <row r="47" spans="1:8" ht="30" customHeight="1">
      <c r="A47" s="8">
        <v>7</v>
      </c>
      <c r="B47" s="21" t="s">
        <v>88</v>
      </c>
      <c r="C47" s="14" t="s">
        <v>67</v>
      </c>
      <c r="D47" s="11" t="s">
        <v>117</v>
      </c>
      <c r="E47" s="7"/>
      <c r="F47" s="27">
        <v>6000</v>
      </c>
      <c r="G47" s="17" t="s">
        <v>133</v>
      </c>
      <c r="H47" s="18"/>
    </row>
    <row r="48" spans="1:8" ht="30" customHeight="1">
      <c r="A48" s="8">
        <v>8</v>
      </c>
      <c r="B48" s="20" t="s">
        <v>15</v>
      </c>
      <c r="C48" s="14" t="s">
        <v>67</v>
      </c>
      <c r="D48" s="11" t="s">
        <v>118</v>
      </c>
      <c r="E48" s="7"/>
      <c r="F48" s="15">
        <v>9000</v>
      </c>
      <c r="G48" s="17" t="s">
        <v>133</v>
      </c>
      <c r="H48" s="18"/>
    </row>
    <row r="49" spans="1:8" ht="30" customHeight="1">
      <c r="A49" s="8">
        <v>9</v>
      </c>
      <c r="B49" s="20" t="s">
        <v>21</v>
      </c>
      <c r="C49" s="14" t="s">
        <v>67</v>
      </c>
      <c r="D49" s="11" t="s">
        <v>119</v>
      </c>
      <c r="E49" s="7"/>
      <c r="F49" s="15">
        <v>8000</v>
      </c>
      <c r="G49" s="17" t="s">
        <v>133</v>
      </c>
      <c r="H49" s="18"/>
    </row>
    <row r="50" spans="1:8" ht="30" customHeight="1">
      <c r="A50" s="8">
        <v>10</v>
      </c>
      <c r="B50" s="20" t="s">
        <v>22</v>
      </c>
      <c r="C50" s="14" t="s">
        <v>67</v>
      </c>
      <c r="D50" s="11" t="s">
        <v>94</v>
      </c>
      <c r="E50" s="7"/>
      <c r="F50" s="15">
        <v>8000</v>
      </c>
      <c r="G50" s="17" t="s">
        <v>133</v>
      </c>
      <c r="H50" s="18"/>
    </row>
    <row r="51" spans="1:8" ht="30" customHeight="1">
      <c r="A51" s="8">
        <v>11</v>
      </c>
      <c r="B51" s="20" t="s">
        <v>3</v>
      </c>
      <c r="C51" s="14" t="s">
        <v>67</v>
      </c>
      <c r="D51" s="11" t="s">
        <v>110</v>
      </c>
      <c r="E51" s="7"/>
      <c r="F51" s="15">
        <v>6000</v>
      </c>
      <c r="G51" s="17" t="s">
        <v>133</v>
      </c>
      <c r="H51" s="18"/>
    </row>
    <row r="52" spans="1:8" ht="30" customHeight="1">
      <c r="A52" s="8">
        <v>12</v>
      </c>
      <c r="B52" s="22" t="s">
        <v>89</v>
      </c>
      <c r="C52" s="14" t="s">
        <v>67</v>
      </c>
      <c r="D52" s="33" t="s">
        <v>180</v>
      </c>
      <c r="E52" s="7"/>
      <c r="F52" s="28">
        <v>6000</v>
      </c>
      <c r="G52" s="17" t="s">
        <v>133</v>
      </c>
      <c r="H52" s="18"/>
    </row>
    <row r="53" spans="1:8" ht="30" customHeight="1">
      <c r="A53" s="8">
        <v>13</v>
      </c>
      <c r="B53" s="22" t="s">
        <v>5</v>
      </c>
      <c r="C53" s="14" t="s">
        <v>67</v>
      </c>
      <c r="D53" s="35" t="s">
        <v>95</v>
      </c>
      <c r="E53" s="7"/>
      <c r="F53" s="28">
        <v>7000</v>
      </c>
      <c r="G53" s="17" t="s">
        <v>133</v>
      </c>
      <c r="H53" s="18"/>
    </row>
    <row r="54" spans="1:8" ht="30" customHeight="1">
      <c r="A54" s="8">
        <v>14</v>
      </c>
      <c r="B54" s="20" t="s">
        <v>23</v>
      </c>
      <c r="C54" s="14" t="s">
        <v>67</v>
      </c>
      <c r="D54" s="11" t="s">
        <v>96</v>
      </c>
      <c r="E54" s="7"/>
      <c r="F54" s="29">
        <v>7000</v>
      </c>
      <c r="G54" s="17" t="s">
        <v>133</v>
      </c>
      <c r="H54" s="18"/>
    </row>
    <row r="55" spans="1:8" ht="30" customHeight="1">
      <c r="A55" s="8">
        <v>15</v>
      </c>
      <c r="B55" s="20" t="s">
        <v>4</v>
      </c>
      <c r="C55" s="14" t="s">
        <v>67</v>
      </c>
      <c r="D55" s="11" t="s">
        <v>97</v>
      </c>
      <c r="E55" s="7"/>
      <c r="F55" s="30">
        <v>6000</v>
      </c>
      <c r="G55" s="17" t="s">
        <v>133</v>
      </c>
      <c r="H55" s="18"/>
    </row>
    <row r="56" spans="1:8" ht="30" customHeight="1">
      <c r="A56" s="8">
        <v>16</v>
      </c>
      <c r="B56" s="20" t="s">
        <v>90</v>
      </c>
      <c r="C56" s="14" t="s">
        <v>67</v>
      </c>
      <c r="D56" s="35" t="s">
        <v>98</v>
      </c>
      <c r="E56" s="7"/>
      <c r="F56" s="30">
        <v>5000</v>
      </c>
      <c r="G56" s="17" t="s">
        <v>133</v>
      </c>
      <c r="H56" s="18"/>
    </row>
    <row r="57" spans="1:8" ht="30" customHeight="1">
      <c r="A57" s="8">
        <v>17</v>
      </c>
      <c r="B57" s="20" t="s">
        <v>24</v>
      </c>
      <c r="C57" s="14" t="s">
        <v>67</v>
      </c>
      <c r="D57" s="11" t="s">
        <v>99</v>
      </c>
      <c r="E57" s="7"/>
      <c r="F57" s="30">
        <v>6000</v>
      </c>
      <c r="G57" s="17" t="s">
        <v>133</v>
      </c>
      <c r="H57" s="18"/>
    </row>
    <row r="58" spans="1:8" ht="30" customHeight="1">
      <c r="A58" s="8">
        <v>18</v>
      </c>
      <c r="B58" s="20" t="s">
        <v>91</v>
      </c>
      <c r="C58" s="14" t="s">
        <v>67</v>
      </c>
      <c r="D58" s="11" t="s">
        <v>100</v>
      </c>
      <c r="E58" s="7"/>
      <c r="F58" s="30">
        <v>5000</v>
      </c>
      <c r="G58" s="17" t="s">
        <v>133</v>
      </c>
      <c r="H58" s="18"/>
    </row>
    <row r="59" spans="1:8" ht="30" customHeight="1">
      <c r="A59" s="8">
        <v>19</v>
      </c>
      <c r="B59" s="20" t="s">
        <v>25</v>
      </c>
      <c r="C59" s="10"/>
      <c r="D59" s="11" t="s">
        <v>101</v>
      </c>
      <c r="E59" s="7"/>
      <c r="F59" s="30">
        <v>7000</v>
      </c>
      <c r="G59" s="17" t="s">
        <v>133</v>
      </c>
      <c r="H59" s="18"/>
    </row>
    <row r="60" spans="1:8" ht="30" customHeight="1">
      <c r="A60" s="8">
        <v>20</v>
      </c>
      <c r="B60" s="20" t="s">
        <v>92</v>
      </c>
      <c r="C60" s="6" t="s">
        <v>67</v>
      </c>
      <c r="D60" s="11" t="s">
        <v>102</v>
      </c>
      <c r="E60" s="7"/>
      <c r="F60" s="30">
        <v>5000</v>
      </c>
      <c r="G60" s="17" t="s">
        <v>133</v>
      </c>
      <c r="H60" s="18"/>
    </row>
    <row r="61" spans="1:8" ht="30" customHeight="1">
      <c r="A61" s="8">
        <v>21</v>
      </c>
      <c r="B61" s="19" t="s">
        <v>26</v>
      </c>
      <c r="C61" s="6" t="s">
        <v>67</v>
      </c>
      <c r="D61" s="24" t="s">
        <v>103</v>
      </c>
      <c r="E61" s="7"/>
      <c r="F61" s="30">
        <v>6000</v>
      </c>
      <c r="G61" s="17" t="s">
        <v>133</v>
      </c>
      <c r="H61" s="18"/>
    </row>
    <row r="62" spans="1:8" ht="30" customHeight="1">
      <c r="A62" s="8">
        <v>22</v>
      </c>
      <c r="B62" s="23" t="s">
        <v>16</v>
      </c>
      <c r="C62" s="6" t="s">
        <v>67</v>
      </c>
      <c r="D62" s="24" t="s">
        <v>104</v>
      </c>
      <c r="E62" s="7"/>
      <c r="F62" s="30">
        <v>9300</v>
      </c>
      <c r="G62" s="17" t="s">
        <v>133</v>
      </c>
      <c r="H62" s="18"/>
    </row>
    <row r="63" spans="1:8" ht="30" customHeight="1">
      <c r="A63" s="8">
        <v>23</v>
      </c>
      <c r="B63" s="20" t="s">
        <v>17</v>
      </c>
      <c r="C63" s="6" t="s">
        <v>67</v>
      </c>
      <c r="D63" s="24" t="s">
        <v>105</v>
      </c>
      <c r="E63" s="7"/>
      <c r="F63" s="30">
        <v>6000</v>
      </c>
      <c r="G63" s="17" t="s">
        <v>133</v>
      </c>
      <c r="H63" s="18"/>
    </row>
    <row r="64" spans="1:8" ht="30" customHeight="1">
      <c r="A64" s="8">
        <v>24</v>
      </c>
      <c r="B64" s="20" t="s">
        <v>27</v>
      </c>
      <c r="C64" s="6" t="s">
        <v>67</v>
      </c>
      <c r="D64" s="24" t="s">
        <v>106</v>
      </c>
      <c r="E64" s="7"/>
      <c r="F64" s="30">
        <v>6000</v>
      </c>
      <c r="G64" s="17" t="s">
        <v>133</v>
      </c>
      <c r="H64" s="18"/>
    </row>
    <row r="65" spans="1:8" ht="30" customHeight="1">
      <c r="A65" s="8">
        <v>25</v>
      </c>
      <c r="B65" s="24" t="s">
        <v>28</v>
      </c>
      <c r="C65" s="6" t="s">
        <v>67</v>
      </c>
      <c r="D65" s="36" t="s">
        <v>107</v>
      </c>
      <c r="E65" s="7"/>
      <c r="F65" s="30">
        <v>7000</v>
      </c>
      <c r="G65" s="17" t="s">
        <v>133</v>
      </c>
      <c r="H65" s="18"/>
    </row>
    <row r="66" spans="1:8" ht="30" customHeight="1">
      <c r="A66" s="8">
        <v>26</v>
      </c>
      <c r="B66" s="24" t="s">
        <v>29</v>
      </c>
      <c r="C66" s="6" t="s">
        <v>67</v>
      </c>
      <c r="D66" s="36" t="s">
        <v>108</v>
      </c>
      <c r="E66" s="7"/>
      <c r="F66" s="30">
        <v>6000</v>
      </c>
      <c r="G66" s="17" t="s">
        <v>133</v>
      </c>
      <c r="H66" s="18"/>
    </row>
    <row r="67" spans="1:8" ht="30" customHeight="1">
      <c r="A67" s="8">
        <v>27</v>
      </c>
      <c r="B67" s="24" t="s">
        <v>93</v>
      </c>
      <c r="C67" s="6" t="s">
        <v>67</v>
      </c>
      <c r="D67" s="36" t="s">
        <v>109</v>
      </c>
      <c r="E67" s="7"/>
      <c r="F67" s="30">
        <v>5000</v>
      </c>
      <c r="G67" s="17" t="s">
        <v>133</v>
      </c>
      <c r="H67" s="18"/>
    </row>
    <row r="68" spans="1:8" s="32" customFormat="1" ht="30" customHeight="1">
      <c r="A68" s="40"/>
      <c r="B68" s="47" t="s">
        <v>177</v>
      </c>
      <c r="C68" s="41"/>
      <c r="D68" s="48"/>
      <c r="E68" s="43"/>
      <c r="F68" s="49">
        <f>SUM(F69:F82)</f>
        <v>83600</v>
      </c>
      <c r="G68" s="45"/>
      <c r="H68" s="46"/>
    </row>
    <row r="69" spans="1:8" s="3" customFormat="1" ht="30" customHeight="1">
      <c r="A69" s="8">
        <v>1</v>
      </c>
      <c r="B69" s="24" t="s">
        <v>134</v>
      </c>
      <c r="C69" s="6"/>
      <c r="D69" s="11" t="s">
        <v>194</v>
      </c>
      <c r="E69" s="7"/>
      <c r="F69" s="13">
        <v>10000</v>
      </c>
      <c r="G69" s="17" t="s">
        <v>175</v>
      </c>
      <c r="H69" s="18"/>
    </row>
    <row r="70" spans="1:8" s="3" customFormat="1" ht="30" customHeight="1">
      <c r="A70" s="8">
        <v>2</v>
      </c>
      <c r="B70" s="24" t="s">
        <v>135</v>
      </c>
      <c r="C70" s="6"/>
      <c r="D70" s="24" t="s">
        <v>164</v>
      </c>
      <c r="E70" s="7"/>
      <c r="F70" s="13">
        <v>9000</v>
      </c>
      <c r="G70" s="17" t="s">
        <v>175</v>
      </c>
      <c r="H70" s="18"/>
    </row>
    <row r="71" spans="1:8" s="3" customFormat="1" ht="30" customHeight="1">
      <c r="A71" s="8">
        <v>3</v>
      </c>
      <c r="B71" s="24" t="s">
        <v>136</v>
      </c>
      <c r="C71" s="6"/>
      <c r="D71" s="24" t="s">
        <v>121</v>
      </c>
      <c r="E71" s="7"/>
      <c r="F71" s="13">
        <v>9500</v>
      </c>
      <c r="G71" s="17" t="s">
        <v>175</v>
      </c>
      <c r="H71" s="18"/>
    </row>
    <row r="72" spans="1:8" s="3" customFormat="1" ht="30" customHeight="1">
      <c r="A72" s="8">
        <v>4</v>
      </c>
      <c r="B72" s="24" t="s">
        <v>137</v>
      </c>
      <c r="C72" s="6"/>
      <c r="D72" s="24" t="s">
        <v>122</v>
      </c>
      <c r="E72" s="7"/>
      <c r="F72" s="13">
        <v>8000</v>
      </c>
      <c r="G72" s="17" t="s">
        <v>175</v>
      </c>
      <c r="H72" s="18"/>
    </row>
    <row r="73" spans="1:8" s="3" customFormat="1" ht="30" customHeight="1">
      <c r="A73" s="8">
        <v>5</v>
      </c>
      <c r="B73" s="24" t="s">
        <v>138</v>
      </c>
      <c r="C73" s="6"/>
      <c r="D73" s="11" t="s">
        <v>30</v>
      </c>
      <c r="E73" s="7"/>
      <c r="F73" s="13">
        <v>6000</v>
      </c>
      <c r="G73" s="17" t="s">
        <v>175</v>
      </c>
      <c r="H73" s="18"/>
    </row>
    <row r="74" spans="1:8" s="3" customFormat="1" ht="30" customHeight="1">
      <c r="A74" s="8">
        <v>6</v>
      </c>
      <c r="B74" s="24" t="s">
        <v>139</v>
      </c>
      <c r="C74" s="6"/>
      <c r="D74" s="11" t="s">
        <v>8</v>
      </c>
      <c r="E74" s="7"/>
      <c r="F74" s="13">
        <v>6000</v>
      </c>
      <c r="G74" s="17" t="s">
        <v>175</v>
      </c>
      <c r="H74" s="18"/>
    </row>
    <row r="75" spans="1:8" s="3" customFormat="1" ht="30" customHeight="1">
      <c r="A75" s="8">
        <v>7</v>
      </c>
      <c r="B75" s="24" t="s">
        <v>140</v>
      </c>
      <c r="C75" s="6"/>
      <c r="D75" s="11" t="s">
        <v>123</v>
      </c>
      <c r="E75" s="7"/>
      <c r="F75" s="13">
        <v>4000</v>
      </c>
      <c r="G75" s="17" t="s">
        <v>175</v>
      </c>
      <c r="H75" s="18"/>
    </row>
    <row r="76" spans="1:8" s="3" customFormat="1" ht="30" customHeight="1">
      <c r="A76" s="8">
        <v>8</v>
      </c>
      <c r="B76" s="24" t="s">
        <v>141</v>
      </c>
      <c r="C76" s="6"/>
      <c r="D76" s="24" t="s">
        <v>124</v>
      </c>
      <c r="E76" s="7"/>
      <c r="F76" s="13">
        <v>5000</v>
      </c>
      <c r="G76" s="17" t="s">
        <v>175</v>
      </c>
      <c r="H76" s="18"/>
    </row>
    <row r="77" spans="1:8" s="3" customFormat="1" ht="30" customHeight="1">
      <c r="A77" s="8">
        <v>9</v>
      </c>
      <c r="B77" s="24" t="s">
        <v>142</v>
      </c>
      <c r="C77" s="6"/>
      <c r="D77" s="38" t="s">
        <v>125</v>
      </c>
      <c r="E77" s="7"/>
      <c r="F77" s="13">
        <v>2600</v>
      </c>
      <c r="G77" s="17" t="s">
        <v>175</v>
      </c>
      <c r="H77" s="18"/>
    </row>
    <row r="78" spans="1:8" s="3" customFormat="1" ht="30" customHeight="1">
      <c r="A78" s="8">
        <v>10</v>
      </c>
      <c r="B78" s="24" t="s">
        <v>143</v>
      </c>
      <c r="C78" s="6"/>
      <c r="D78" s="24" t="s">
        <v>126</v>
      </c>
      <c r="E78" s="7"/>
      <c r="F78" s="13">
        <v>6000</v>
      </c>
      <c r="G78" s="17" t="s">
        <v>175</v>
      </c>
      <c r="H78" s="18"/>
    </row>
    <row r="79" spans="1:8" s="3" customFormat="1" ht="30" customHeight="1">
      <c r="A79" s="8">
        <v>11</v>
      </c>
      <c r="B79" s="24" t="s">
        <v>144</v>
      </c>
      <c r="C79" s="6"/>
      <c r="D79" s="24" t="s">
        <v>127</v>
      </c>
      <c r="E79" s="7"/>
      <c r="F79" s="13">
        <v>2500</v>
      </c>
      <c r="G79" s="17" t="s">
        <v>175</v>
      </c>
      <c r="H79" s="18"/>
    </row>
    <row r="80" spans="1:8" s="3" customFormat="1" ht="30" customHeight="1">
      <c r="A80" s="8">
        <v>12</v>
      </c>
      <c r="B80" s="24" t="s">
        <v>145</v>
      </c>
      <c r="C80" s="6"/>
      <c r="D80" s="24" t="s">
        <v>128</v>
      </c>
      <c r="E80" s="7"/>
      <c r="F80" s="13">
        <v>7000</v>
      </c>
      <c r="G80" s="17" t="s">
        <v>175</v>
      </c>
      <c r="H80" s="18"/>
    </row>
    <row r="81" spans="1:8" s="3" customFormat="1" ht="30" customHeight="1">
      <c r="A81" s="8">
        <v>13</v>
      </c>
      <c r="B81" s="24" t="s">
        <v>146</v>
      </c>
      <c r="C81" s="6"/>
      <c r="D81" s="24" t="s">
        <v>129</v>
      </c>
      <c r="E81" s="7"/>
      <c r="F81" s="13">
        <v>4000</v>
      </c>
      <c r="G81" s="17" t="s">
        <v>175</v>
      </c>
      <c r="H81" s="18"/>
    </row>
    <row r="82" spans="1:8" s="3" customFormat="1" ht="30" customHeight="1">
      <c r="A82" s="8">
        <v>14</v>
      </c>
      <c r="B82" s="24" t="s">
        <v>147</v>
      </c>
      <c r="C82" s="6"/>
      <c r="D82" s="24" t="s">
        <v>130</v>
      </c>
      <c r="E82" s="7"/>
      <c r="F82" s="13">
        <v>4000</v>
      </c>
      <c r="G82" s="17" t="s">
        <v>175</v>
      </c>
      <c r="H82" s="18"/>
    </row>
    <row r="83" spans="1:8" s="32" customFormat="1" ht="30" customHeight="1">
      <c r="A83" s="40"/>
      <c r="B83" s="41" t="s">
        <v>165</v>
      </c>
      <c r="C83" s="42"/>
      <c r="D83" s="41"/>
      <c r="E83" s="43"/>
      <c r="F83" s="44">
        <f>SUM(F84:F95)</f>
        <v>83600</v>
      </c>
      <c r="G83" s="45"/>
      <c r="H83" s="46"/>
    </row>
    <row r="84" spans="1:8" ht="30" customHeight="1">
      <c r="A84" s="8">
        <v>1</v>
      </c>
      <c r="B84" s="25" t="s">
        <v>148</v>
      </c>
      <c r="C84" s="6" t="s">
        <v>67</v>
      </c>
      <c r="D84" s="37" t="s">
        <v>166</v>
      </c>
      <c r="E84" s="7"/>
      <c r="F84" s="26">
        <v>10525</v>
      </c>
      <c r="G84" s="17" t="s">
        <v>176</v>
      </c>
      <c r="H84" s="18"/>
    </row>
    <row r="85" spans="1:8" ht="30" customHeight="1">
      <c r="A85" s="8">
        <v>2</v>
      </c>
      <c r="B85" s="25" t="s">
        <v>149</v>
      </c>
      <c r="C85" s="6" t="s">
        <v>67</v>
      </c>
      <c r="D85" s="37" t="s">
        <v>9</v>
      </c>
      <c r="E85" s="7"/>
      <c r="F85" s="26">
        <v>6819</v>
      </c>
      <c r="G85" s="17" t="s">
        <v>176</v>
      </c>
      <c r="H85" s="18"/>
    </row>
    <row r="86" spans="1:8" ht="30" customHeight="1">
      <c r="A86" s="8">
        <v>3</v>
      </c>
      <c r="B86" s="25" t="s">
        <v>150</v>
      </c>
      <c r="C86" s="6" t="s">
        <v>67</v>
      </c>
      <c r="D86" s="37" t="s">
        <v>31</v>
      </c>
      <c r="E86" s="7"/>
      <c r="F86" s="26">
        <v>10648</v>
      </c>
      <c r="G86" s="17" t="s">
        <v>176</v>
      </c>
      <c r="H86" s="18"/>
    </row>
    <row r="87" spans="1:8" ht="30" customHeight="1">
      <c r="A87" s="8">
        <v>4</v>
      </c>
      <c r="B87" s="25" t="s">
        <v>151</v>
      </c>
      <c r="C87" s="6" t="s">
        <v>67</v>
      </c>
      <c r="D87" s="37" t="s">
        <v>167</v>
      </c>
      <c r="E87" s="7"/>
      <c r="F87" s="26">
        <v>5862</v>
      </c>
      <c r="G87" s="17" t="s">
        <v>176</v>
      </c>
      <c r="H87" s="18"/>
    </row>
    <row r="88" spans="1:8" ht="30" customHeight="1">
      <c r="A88" s="8">
        <v>5</v>
      </c>
      <c r="B88" s="25" t="s">
        <v>152</v>
      </c>
      <c r="C88" s="6" t="s">
        <v>67</v>
      </c>
      <c r="D88" s="37" t="s">
        <v>168</v>
      </c>
      <c r="E88" s="7"/>
      <c r="F88" s="26">
        <v>6330</v>
      </c>
      <c r="G88" s="17" t="s">
        <v>176</v>
      </c>
      <c r="H88" s="18"/>
    </row>
    <row r="89" spans="1:8" ht="30" customHeight="1">
      <c r="A89" s="8">
        <v>6</v>
      </c>
      <c r="B89" s="25" t="s">
        <v>153</v>
      </c>
      <c r="C89" s="6" t="s">
        <v>67</v>
      </c>
      <c r="D89" s="37" t="s">
        <v>169</v>
      </c>
      <c r="E89" s="7"/>
      <c r="F89" s="26">
        <v>5479</v>
      </c>
      <c r="G89" s="17" t="s">
        <v>176</v>
      </c>
      <c r="H89" s="18"/>
    </row>
    <row r="90" spans="1:8" ht="30" customHeight="1">
      <c r="A90" s="8">
        <v>7</v>
      </c>
      <c r="B90" s="25" t="s">
        <v>154</v>
      </c>
      <c r="C90" s="6" t="s">
        <v>67</v>
      </c>
      <c r="D90" s="37" t="s">
        <v>170</v>
      </c>
      <c r="E90" s="7"/>
      <c r="F90" s="26">
        <v>4977</v>
      </c>
      <c r="G90" s="17" t="s">
        <v>176</v>
      </c>
      <c r="H90" s="18"/>
    </row>
    <row r="91" spans="1:8" ht="30" customHeight="1">
      <c r="A91" s="8">
        <v>8</v>
      </c>
      <c r="B91" s="25" t="s">
        <v>155</v>
      </c>
      <c r="C91" s="6" t="s">
        <v>67</v>
      </c>
      <c r="D91" s="37" t="s">
        <v>171</v>
      </c>
      <c r="E91" s="7"/>
      <c r="F91" s="26">
        <v>7784</v>
      </c>
      <c r="G91" s="17" t="s">
        <v>176</v>
      </c>
      <c r="H91" s="18"/>
    </row>
    <row r="92" spans="1:8" ht="30" customHeight="1">
      <c r="A92" s="8">
        <v>9</v>
      </c>
      <c r="B92" s="25" t="s">
        <v>156</v>
      </c>
      <c r="C92" s="6" t="s">
        <v>67</v>
      </c>
      <c r="D92" s="37" t="s">
        <v>172</v>
      </c>
      <c r="E92" s="7"/>
      <c r="F92" s="26">
        <v>8148</v>
      </c>
      <c r="G92" s="17" t="s">
        <v>176</v>
      </c>
      <c r="H92" s="18"/>
    </row>
    <row r="93" spans="1:8" s="3" customFormat="1" ht="30" customHeight="1">
      <c r="A93" s="8">
        <v>10</v>
      </c>
      <c r="B93" s="25" t="s">
        <v>157</v>
      </c>
      <c r="C93" s="6" t="s">
        <v>67</v>
      </c>
      <c r="D93" s="37" t="s">
        <v>178</v>
      </c>
      <c r="E93" s="7"/>
      <c r="F93" s="26">
        <v>5273</v>
      </c>
      <c r="G93" s="17" t="s">
        <v>176</v>
      </c>
      <c r="H93" s="18"/>
    </row>
    <row r="94" spans="1:8" ht="30" customHeight="1">
      <c r="A94" s="8">
        <v>11</v>
      </c>
      <c r="B94" s="25" t="s">
        <v>158</v>
      </c>
      <c r="C94" s="6" t="s">
        <v>67</v>
      </c>
      <c r="D94" s="37" t="s">
        <v>173</v>
      </c>
      <c r="E94" s="7"/>
      <c r="F94" s="26">
        <v>6271</v>
      </c>
      <c r="G94" s="17" t="s">
        <v>176</v>
      </c>
      <c r="H94" s="18"/>
    </row>
    <row r="95" spans="1:8" ht="30" customHeight="1">
      <c r="A95" s="8">
        <v>12</v>
      </c>
      <c r="B95" s="25" t="s">
        <v>159</v>
      </c>
      <c r="C95" s="6" t="s">
        <v>67</v>
      </c>
      <c r="D95" s="37" t="s">
        <v>179</v>
      </c>
      <c r="E95" s="4"/>
      <c r="F95" s="26">
        <v>5484</v>
      </c>
      <c r="G95" s="17" t="s">
        <v>176</v>
      </c>
      <c r="H95" s="4"/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2016년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2015-07-31T23:10:09Z</cp:lastPrinted>
  <dcterms:created xsi:type="dcterms:W3CDTF">2014-04-22T06:32:47Z</dcterms:created>
  <dcterms:modified xsi:type="dcterms:W3CDTF">2017-01-03T01:16:08Z</dcterms:modified>
</cp:coreProperties>
</file>