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813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Sheet1!$A$4:$R$211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P125" i="1"/>
  <c r="P60"/>
  <c r="P61"/>
  <c r="P32"/>
  <c r="P30"/>
  <c r="P37"/>
  <c r="P121"/>
  <c r="P136"/>
  <c r="P70"/>
  <c r="P5"/>
  <c r="P123"/>
  <c r="P122"/>
  <c r="P172"/>
  <c r="P171"/>
  <c r="P211"/>
  <c r="P46"/>
  <c r="P31"/>
  <c r="P170"/>
  <c r="P169"/>
  <c r="P177"/>
  <c r="P176"/>
  <c r="P175"/>
  <c r="P174"/>
  <c r="P173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5"/>
  <c r="P134"/>
  <c r="P133"/>
  <c r="P132"/>
  <c r="P131"/>
  <c r="P130"/>
  <c r="P129"/>
  <c r="P128"/>
  <c r="P127"/>
  <c r="P126"/>
  <c r="P124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69"/>
  <c r="P68"/>
  <c r="P67"/>
  <c r="P66"/>
  <c r="P65"/>
  <c r="P64"/>
  <c r="P63"/>
  <c r="P62"/>
  <c r="P59"/>
  <c r="P58"/>
  <c r="P57"/>
  <c r="P56"/>
  <c r="P55"/>
  <c r="P54"/>
  <c r="P53"/>
  <c r="P52"/>
  <c r="P51"/>
  <c r="P50"/>
  <c r="P49"/>
  <c r="P48"/>
  <c r="P47"/>
  <c r="P45"/>
  <c r="P44"/>
  <c r="P43"/>
  <c r="P42"/>
  <c r="P41"/>
  <c r="P40"/>
  <c r="P39"/>
  <c r="P38"/>
  <c r="P36"/>
  <c r="P35"/>
  <c r="P34"/>
  <c r="P33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</calcChain>
</file>

<file path=xl/sharedStrings.xml><?xml version="1.0" encoding="utf-8"?>
<sst xmlns="http://schemas.openxmlformats.org/spreadsheetml/2006/main" count="1305" uniqueCount="847">
  <si>
    <t>대표자</t>
  </si>
  <si>
    <t>소재지</t>
  </si>
  <si>
    <t>연락처</t>
  </si>
  <si>
    <t>비고</t>
  </si>
  <si>
    <t>031-900-2250</t>
  </si>
  <si>
    <t>경기도 부천시 원미구 도당동 82-3</t>
  </si>
  <si>
    <t>전자</t>
  </si>
  <si>
    <t>경기도 수원시 영통구 매탄3동 314</t>
  </si>
  <si>
    <t>031-210-5055</t>
  </si>
  <si>
    <t>경기도 수원시 영통구 매탄3동 416</t>
  </si>
  <si>
    <t>031-200-1964</t>
  </si>
  <si>
    <t>경기도 용인시 기흥읍 농서리 산24</t>
  </si>
  <si>
    <t>-</t>
  </si>
  <si>
    <t>031-209-4722</t>
  </si>
  <si>
    <t>삼성에버랜드(주)</t>
  </si>
  <si>
    <t>경기도 평택시 진위면 청호리334-1</t>
  </si>
  <si>
    <t>031-610-5180</t>
  </si>
  <si>
    <t>신영주</t>
  </si>
  <si>
    <t>경기도 평택시 포승면 마호동 334-1</t>
  </si>
  <si>
    <t>031-680-7554</t>
  </si>
  <si>
    <t>경기 평택시 포승면 만호리 343-1</t>
  </si>
  <si>
    <t>031-680-6028</t>
  </si>
  <si>
    <t>경기도 평택시 포승면 원정리 산109</t>
  </si>
  <si>
    <t>031-680-3581</t>
  </si>
  <si>
    <t>아시아나항공(주)</t>
  </si>
  <si>
    <t>02-2669-3192</t>
  </si>
  <si>
    <t>서울특별시 마포구 당인동 1</t>
  </si>
  <si>
    <t>02-320-2253</t>
  </si>
  <si>
    <t>(주)호텔신라</t>
  </si>
  <si>
    <t>서울특별시 중구 장흥동 2가 202</t>
  </si>
  <si>
    <t>02-2230-3107</t>
  </si>
  <si>
    <t>(주)대한항공</t>
  </si>
  <si>
    <t>서울특별시 강서구 공항동 1370번지</t>
  </si>
  <si>
    <t>02-2656-7440</t>
  </si>
  <si>
    <t>인천광역시 부평구 청천동 193-1</t>
  </si>
  <si>
    <t>032-520-4712</t>
  </si>
  <si>
    <t>인천광역시 서구 원창동 336</t>
  </si>
  <si>
    <t>032-570-2253</t>
  </si>
  <si>
    <t>인천광역시 서구 가좌동 590-1</t>
  </si>
  <si>
    <t>032-570-4232</t>
  </si>
  <si>
    <t>032-580-2253</t>
  </si>
  <si>
    <t>인천광역시 서구 경서동 674-13</t>
  </si>
  <si>
    <t>경기도 성남시 분당구 분당동 186</t>
  </si>
  <si>
    <t>031-780-1251</t>
  </si>
  <si>
    <t>인천광역시 중구 신흥동 3가 64</t>
  </si>
  <si>
    <t>032-881-2839</t>
  </si>
  <si>
    <t>인천광역시 중구 신흥동 3가 7-121</t>
  </si>
  <si>
    <t>032-881-2588</t>
  </si>
  <si>
    <t>인천 중구 신흥동 3가 51-1</t>
  </si>
  <si>
    <t>032-881-2868</t>
  </si>
  <si>
    <t>인천광역시 중구 신흥동 3가 40-2</t>
  </si>
  <si>
    <t>032-881-2930</t>
  </si>
  <si>
    <t>032-810-4661</t>
  </si>
  <si>
    <t>전기</t>
  </si>
  <si>
    <t>031-420-2596</t>
  </si>
  <si>
    <t>경기도 화성시 우정읍 1714</t>
  </si>
  <si>
    <t>자동차</t>
  </si>
  <si>
    <t>인천광역시 중구 신흥동 3가 51번지</t>
  </si>
  <si>
    <t>원우연</t>
  </si>
  <si>
    <t>031-456-0115</t>
  </si>
  <si>
    <t>아시아나항공(주)항공기정비지원시설B</t>
  </si>
  <si>
    <t>02-2669-3174</t>
  </si>
  <si>
    <t>OB맥주(주)이천공장</t>
  </si>
  <si>
    <t>경기 이천시 부발읍 신하리 27</t>
  </si>
  <si>
    <t>031-630-8411</t>
  </si>
  <si>
    <t>경기 이천시 부발읍 고백리 7-2</t>
  </si>
  <si>
    <t>031-630-9501</t>
  </si>
  <si>
    <t>경기도 이천시 사음동 429</t>
  </si>
  <si>
    <t>음식료</t>
  </si>
  <si>
    <t>031-638-9893</t>
  </si>
  <si>
    <t>경기도 이천시 부발읍 무촌리 258</t>
  </si>
  <si>
    <t>031-632-5353</t>
  </si>
  <si>
    <t>경기도 이천시 부발읍 아미리 산 136-1</t>
  </si>
  <si>
    <t>031-639-6275</t>
  </si>
  <si>
    <t>031-959-7885</t>
  </si>
  <si>
    <t>부산광역시 강서구 송정동 1623-2</t>
  </si>
  <si>
    <t>경남 창원시 성주동 42</t>
  </si>
  <si>
    <t>경남 창원시 귀현동 1</t>
  </si>
  <si>
    <t>경남 창원시 성산동 76</t>
  </si>
  <si>
    <t>울산광역시 남구 상개동 482</t>
  </si>
  <si>
    <t>울산광역시 남구 매암동 360</t>
  </si>
  <si>
    <t>울산광역시 북구 양정동 700</t>
  </si>
  <si>
    <t>엠도흐멘코리아(주)</t>
  </si>
  <si>
    <t>울산광역시 남구 상개동 472-1</t>
  </si>
  <si>
    <t>화학</t>
  </si>
  <si>
    <t>울산광역시 남구 남화동 1번지</t>
  </si>
  <si>
    <t>삼성정밀화학(주)</t>
  </si>
  <si>
    <t>울산광역시 남구 상개동 680번지</t>
  </si>
  <si>
    <t>기타</t>
  </si>
  <si>
    <t>대전광역시 대덕구 대화동 227</t>
  </si>
  <si>
    <t>제지</t>
  </si>
  <si>
    <t>042-939-7130</t>
  </si>
  <si>
    <t>대전광역시 대덕구 신일동 1689-1</t>
  </si>
  <si>
    <t>042-930-6166</t>
  </si>
  <si>
    <t>대전광역시 유성구 외삼동 52-1</t>
  </si>
  <si>
    <t>042-829-2215</t>
  </si>
  <si>
    <t>대전광역시 대덕구 신일동 1674-2</t>
  </si>
  <si>
    <t>042-939-1371</t>
  </si>
  <si>
    <t>심재형</t>
  </si>
  <si>
    <t>대전광역시 대덕구 문평동 42-2</t>
  </si>
  <si>
    <t>042-939-3307</t>
  </si>
  <si>
    <t>충북 보은군 내북면 염둔리 111</t>
  </si>
  <si>
    <t>043-540-0163</t>
  </si>
  <si>
    <t>충북 청주시 흥덕구 송정동 150</t>
  </si>
  <si>
    <t>043-261-7701</t>
  </si>
  <si>
    <t>충북 청주시 흥덕구 송정동 150-32</t>
  </si>
  <si>
    <t>043-261-7920</t>
  </si>
  <si>
    <t>043-279-8110</t>
  </si>
  <si>
    <t>충북 청주시 흥덕구 향정동 50</t>
  </si>
  <si>
    <t>043-279-3134</t>
  </si>
  <si>
    <t>043-230-7321</t>
  </si>
  <si>
    <t>충북 청주시 흥덕구 송정동1</t>
  </si>
  <si>
    <t>043-261-6101</t>
  </si>
  <si>
    <t>충북 청원군 강외면 호계리60-1</t>
  </si>
  <si>
    <t>충남 아산시 배방면 북수리산74</t>
  </si>
  <si>
    <t>041-540-8800</t>
  </si>
  <si>
    <t>041-861-1252</t>
  </si>
  <si>
    <t>041-955-1531</t>
  </si>
  <si>
    <t>서현교</t>
  </si>
  <si>
    <t>충남 태안군 원북면 방갈리 831</t>
  </si>
  <si>
    <t>041-670-3151</t>
  </si>
  <si>
    <t>충남 아산시 인주면 금성리 123</t>
  </si>
  <si>
    <t>041-530-5201</t>
  </si>
  <si>
    <t>충남 천안시 목천면 삼성리 181</t>
  </si>
  <si>
    <t>041-550-8110</t>
  </si>
  <si>
    <t>충남 천안시 성성동 508</t>
  </si>
  <si>
    <t>041-560-3274</t>
  </si>
  <si>
    <t>041-741-4567</t>
  </si>
  <si>
    <t>041-529-6700</t>
  </si>
  <si>
    <t>이낙영</t>
  </si>
  <si>
    <t>충남 당진군 석문면 교로리974</t>
  </si>
  <si>
    <t>041-351-1451</t>
  </si>
  <si>
    <t>삼성토탈(주)</t>
  </si>
  <si>
    <t>충남 서산시 대산읍 독곳리 411-1</t>
  </si>
  <si>
    <t>041-660-6351</t>
  </si>
  <si>
    <t>충남 서산시 대산읍 독곶리 411-8번지</t>
  </si>
  <si>
    <t>041-660-8410</t>
  </si>
  <si>
    <t>충북 청주시 흥덕구 향정동 1번지</t>
  </si>
  <si>
    <t>043-270-2614</t>
  </si>
  <si>
    <t>안용찬</t>
  </si>
  <si>
    <t>대전시 대덕구 대화동 63-1</t>
  </si>
  <si>
    <t>061-689-3236</t>
  </si>
  <si>
    <t>금호피앤비화학(주)제2공장</t>
  </si>
  <si>
    <t>유명열</t>
  </si>
  <si>
    <t>전남 여수시 월하동 144-14</t>
  </si>
  <si>
    <t>전남 여수시 화치동 373-15</t>
  </si>
  <si>
    <t>061-680-7058</t>
  </si>
  <si>
    <t>광주광역시 광산동 오선동 271,272</t>
  </si>
  <si>
    <t>062-950-6921</t>
  </si>
  <si>
    <t>광주광역시 북구 오룡동 1119</t>
  </si>
  <si>
    <t>기계</t>
  </si>
  <si>
    <t>062-950-6078</t>
  </si>
  <si>
    <t>남영선</t>
  </si>
  <si>
    <t>전남 여수시 신월동 805</t>
  </si>
  <si>
    <t>061-640-1224</t>
  </si>
  <si>
    <t>전남 여수시 화치동 70-1</t>
  </si>
  <si>
    <t>061-680-1062</t>
  </si>
  <si>
    <t>전남 여수시 월하동 144-6</t>
  </si>
  <si>
    <t>전남 여수시 중흥동 1300</t>
  </si>
  <si>
    <t>전남 나주시 송월동 1</t>
  </si>
  <si>
    <t>전남 여수시 월내동 280</t>
  </si>
  <si>
    <t>전남 여수시 중흥동 759</t>
  </si>
  <si>
    <t>061-688-2505</t>
  </si>
  <si>
    <t>정장섭</t>
  </si>
  <si>
    <t>제주시 삼양1동 900</t>
  </si>
  <si>
    <t>광주광역시 서구 내방동 700</t>
  </si>
  <si>
    <t>062-370-3341</t>
  </si>
  <si>
    <t>금호미쓰이화학(주)여수공장</t>
  </si>
  <si>
    <t>전남 여수시 화치동 1292</t>
  </si>
  <si>
    <t>061-688-5093</t>
  </si>
  <si>
    <t>전남 여수시 중흥동 760</t>
  </si>
  <si>
    <t>061-680-6815</t>
  </si>
  <si>
    <t>전남 여수시 중흥동 763</t>
  </si>
  <si>
    <t>055-880-3253</t>
  </si>
  <si>
    <t>전남 여수시 적량동 1214-1</t>
  </si>
  <si>
    <t>061-680-6250</t>
  </si>
  <si>
    <t>전남 여수시 월내동 763</t>
  </si>
  <si>
    <t>한주희</t>
  </si>
  <si>
    <t>전남 여수시 화치동 48</t>
  </si>
  <si>
    <t>061-688-6477</t>
  </si>
  <si>
    <t>033-640-0433 </t>
  </si>
  <si>
    <t>김영진</t>
  </si>
  <si>
    <t>충북 음성군 대소면 대풍리 37</t>
  </si>
  <si>
    <t>043-530-1039</t>
  </si>
  <si>
    <t>강원도 원주시 문막읍 반계리 5-22</t>
  </si>
  <si>
    <t>033-730-6101</t>
  </si>
  <si>
    <t>정도정</t>
  </si>
  <si>
    <t>033-520-5254</t>
  </si>
  <si>
    <t>강원도 강릉시 강동면 안인리 200</t>
  </si>
  <si>
    <t>033-640-3253</t>
  </si>
  <si>
    <t>경북 경산시 진량읍 평사리 277</t>
  </si>
  <si>
    <t>054-852-7001</t>
  </si>
  <si>
    <t>경북 구미시 임수동 94-1</t>
  </si>
  <si>
    <t>054-479-5080</t>
  </si>
  <si>
    <t>삼성전자(주)구미1사업장</t>
  </si>
  <si>
    <t>경북 구미시 공단2동 259</t>
  </si>
  <si>
    <t>054-460-4089</t>
  </si>
  <si>
    <t>경북 구미시 구포동 624</t>
  </si>
  <si>
    <t>054-479-0612 </t>
  </si>
  <si>
    <t>경북 김천시 대광동 746-1</t>
  </si>
  <si>
    <t>경북 구미시 진평동 644-1</t>
  </si>
  <si>
    <t>경북 구미시 임수동 283</t>
  </si>
  <si>
    <t>054-470-6256</t>
  </si>
  <si>
    <t>경북 구미시 공단동 133</t>
  </si>
  <si>
    <t>054-469-8285</t>
  </si>
  <si>
    <t>경북 구미시 진평동 642-3</t>
  </si>
  <si>
    <t>054-478-5212</t>
  </si>
  <si>
    <t>경북 구미시 공단동 290</t>
  </si>
  <si>
    <t>054-468-2241</t>
  </si>
  <si>
    <t>이영관</t>
  </si>
  <si>
    <t>경북 구미시 임수동 93-1</t>
  </si>
  <si>
    <t>054-479-6150</t>
  </si>
  <si>
    <t>구자열</t>
  </si>
  <si>
    <t>054-469-7251</t>
  </si>
  <si>
    <t>054-469-7841</t>
  </si>
  <si>
    <t>054-478-4643</t>
  </si>
  <si>
    <t>063-469-8290</t>
  </si>
  <si>
    <t>전북 전주시 팔복동 2가 339(전주1산단)</t>
  </si>
  <si>
    <t>063-210-2802</t>
  </si>
  <si>
    <t>063-830-4610</t>
  </si>
  <si>
    <t>063-260-8072</t>
  </si>
  <si>
    <t>063-260-5133</t>
  </si>
  <si>
    <t>전북 익산시 팔봉동 863(익산2산단)</t>
  </si>
  <si>
    <t>063-830-9545</t>
  </si>
  <si>
    <t>업종</t>
    <phoneticPr fontId="3" type="noConversion"/>
  </si>
  <si>
    <t>년도</t>
    <phoneticPr fontId="3" type="noConversion"/>
  </si>
  <si>
    <t>일자</t>
    <phoneticPr fontId="3" type="noConversion"/>
  </si>
  <si>
    <t>경기도 고양시 일산구 백석동 1143-1</t>
    <phoneticPr fontId="3" type="noConversion"/>
  </si>
  <si>
    <t>전기</t>
    <phoneticPr fontId="3" type="noConversion"/>
  </si>
  <si>
    <t>페어차일드코리아
반도체(주)</t>
    <phoneticPr fontId="3" type="noConversion"/>
  </si>
  <si>
    <t>강병곤</t>
    <phoneticPr fontId="3" type="noConversion"/>
  </si>
  <si>
    <t>삼성전기(주)
수원사업장</t>
    <phoneticPr fontId="3" type="noConversion"/>
  </si>
  <si>
    <t>최치준</t>
    <phoneticPr fontId="3" type="noConversion"/>
  </si>
  <si>
    <t xml:space="preserve"> </t>
    <phoneticPr fontId="3" type="noConversion"/>
  </si>
  <si>
    <t>삼성전자(주)
수원사업장</t>
    <phoneticPr fontId="3" type="noConversion"/>
  </si>
  <si>
    <t>최지성</t>
    <phoneticPr fontId="3" type="noConversion"/>
  </si>
  <si>
    <t>삼성전자㈜
기흥/화성 사업장</t>
    <phoneticPr fontId="3" type="noConversion"/>
  </si>
  <si>
    <t>삼성모바일디스플레이㈜기흥사업장</t>
    <phoneticPr fontId="3" type="noConversion"/>
  </si>
  <si>
    <t>강호문</t>
    <phoneticPr fontId="3" type="noConversion"/>
  </si>
  <si>
    <t>경기도 용인시 기흥구 농서동 산 24</t>
    <phoneticPr fontId="3" type="noConversion"/>
  </si>
  <si>
    <t>전자</t>
    <phoneticPr fontId="3" type="noConversion"/>
  </si>
  <si>
    <t>최주현</t>
    <phoneticPr fontId="3" type="noConversion"/>
  </si>
  <si>
    <t>경기도 용인시 처인구 포곡읍  전대리 310</t>
    <phoneticPr fontId="3" type="noConversion"/>
  </si>
  <si>
    <t>서비스</t>
    <phoneticPr fontId="3" type="noConversion"/>
  </si>
  <si>
    <t>LG전자(주)
평택공장</t>
    <phoneticPr fontId="3" type="noConversion"/>
  </si>
  <si>
    <t>김쌍수</t>
    <phoneticPr fontId="3" type="noConversion"/>
  </si>
  <si>
    <t>한라공조(주)
평택공장</t>
    <phoneticPr fontId="3" type="noConversion"/>
  </si>
  <si>
    <t>자동차</t>
    <phoneticPr fontId="3" type="noConversion"/>
  </si>
  <si>
    <t>(주)만도 
평택공장</t>
    <phoneticPr fontId="3" type="noConversion"/>
  </si>
  <si>
    <t>변정수</t>
    <phoneticPr fontId="3" type="noConversion"/>
  </si>
  <si>
    <t>한국가스공사 
평택생산기지</t>
    <phoneticPr fontId="3" type="noConversion"/>
  </si>
  <si>
    <t>이석순</t>
    <phoneticPr fontId="3" type="noConversion"/>
  </si>
  <si>
    <t>기타</t>
    <phoneticPr fontId="3" type="noConversion"/>
  </si>
  <si>
    <t>강주안</t>
    <phoneticPr fontId="3" type="noConversion"/>
  </si>
  <si>
    <t>서울특별시 강서구 공항동 94-1</t>
    <phoneticPr fontId="3" type="noConversion"/>
  </si>
  <si>
    <t>서비스</t>
    <phoneticPr fontId="3" type="noConversion"/>
  </si>
  <si>
    <t>한국중부발전(주)
서울화력발전소</t>
    <phoneticPr fontId="3" type="noConversion"/>
  </si>
  <si>
    <t>소장</t>
    <phoneticPr fontId="3" type="noConversion"/>
  </si>
  <si>
    <t>전기</t>
    <phoneticPr fontId="3" type="noConversion"/>
  </si>
  <si>
    <t>이부진</t>
    <phoneticPr fontId="3" type="noConversion"/>
  </si>
  <si>
    <t>이종희</t>
    <phoneticPr fontId="3" type="noConversion"/>
  </si>
  <si>
    <t>한국지엠(주)부평공장</t>
    <phoneticPr fontId="3" type="noConversion"/>
  </si>
  <si>
    <t>마이크아카몬</t>
    <phoneticPr fontId="3" type="noConversion"/>
  </si>
  <si>
    <t>자동차</t>
    <phoneticPr fontId="3" type="noConversion"/>
  </si>
  <si>
    <t>한국중부발전(주)
인천화력발전본부</t>
    <phoneticPr fontId="3" type="noConversion"/>
  </si>
  <si>
    <t>박중수
본부장</t>
    <phoneticPr fontId="3" type="noConversion"/>
  </si>
  <si>
    <t>전기</t>
    <phoneticPr fontId="3" type="noConversion"/>
  </si>
  <si>
    <t>동부제철㈜
인천공장</t>
    <phoneticPr fontId="3" type="noConversion"/>
  </si>
  <si>
    <t>이종근</t>
    <phoneticPr fontId="3" type="noConversion"/>
  </si>
  <si>
    <t>철강</t>
    <phoneticPr fontId="3" type="noConversion"/>
  </si>
  <si>
    <t>한국서부발전(주) 서
인천발전본부</t>
    <phoneticPr fontId="3" type="noConversion"/>
  </si>
  <si>
    <t>본부장</t>
    <phoneticPr fontId="3" type="noConversion"/>
  </si>
  <si>
    <t>인천광역시 서구 청라로 47 경서동 674-13</t>
    <phoneticPr fontId="3" type="noConversion"/>
  </si>
  <si>
    <t>한국남부발전㈜신인천천연가스발전본부</t>
    <phoneticPr fontId="3" type="noConversion"/>
  </si>
  <si>
    <t>한국남동발전㈜
분당복합화력발전처</t>
    <phoneticPr fontId="3" type="noConversion"/>
  </si>
  <si>
    <t>처장</t>
    <phoneticPr fontId="3" type="noConversion"/>
  </si>
  <si>
    <t>씨제이제일제당(주)인천2공장</t>
    <phoneticPr fontId="3" type="noConversion"/>
  </si>
  <si>
    <t>김철하</t>
    <phoneticPr fontId="3" type="noConversion"/>
  </si>
  <si>
    <t>음식료</t>
    <phoneticPr fontId="3" type="noConversion"/>
  </si>
  <si>
    <t>씨제이제일제당(주)인천1공장</t>
    <phoneticPr fontId="3" type="noConversion"/>
  </si>
  <si>
    <t>씨제이라이온(주)＊</t>
    <phoneticPr fontId="3" type="noConversion"/>
  </si>
  <si>
    <t>케이지와다</t>
    <phoneticPr fontId="3" type="noConversion"/>
  </si>
  <si>
    <t>화학</t>
    <phoneticPr fontId="3" type="noConversion"/>
  </si>
  <si>
    <t>엔프라니(주)
인천공장＊</t>
    <phoneticPr fontId="3" type="noConversion"/>
  </si>
  <si>
    <t>나종호</t>
    <phoneticPr fontId="3" type="noConversion"/>
  </si>
  <si>
    <t>한국가스공사
인천기지본부</t>
    <phoneticPr fontId="3" type="noConversion"/>
  </si>
  <si>
    <t>기타</t>
    <phoneticPr fontId="3" type="noConversion"/>
  </si>
  <si>
    <t>GS파워주식회사 안양열병합발전처</t>
    <phoneticPr fontId="3" type="noConversion"/>
  </si>
  <si>
    <t>손영기</t>
    <phoneticPr fontId="3" type="noConversion"/>
  </si>
  <si>
    <t>경기도 안양시 동안구 부림로 100</t>
    <phoneticPr fontId="3" type="noConversion"/>
  </si>
  <si>
    <t>씨제이제일제당(주)인천냉동식품공장</t>
    <phoneticPr fontId="3" type="noConversion"/>
  </si>
  <si>
    <t>(주)에스아이플렉스＊</t>
    <phoneticPr fontId="3" type="noConversion"/>
  </si>
  <si>
    <t>경기도 안산시 단원구 성곡동 594-5</t>
    <phoneticPr fontId="3" type="noConversion"/>
  </si>
  <si>
    <t>윤영두</t>
    <phoneticPr fontId="3" type="noConversion"/>
  </si>
  <si>
    <t xml:space="preserve">인천 중구 운서동 2840 </t>
    <phoneticPr fontId="3" type="noConversion"/>
  </si>
  <si>
    <t>서비스</t>
    <phoneticPr fontId="3" type="noConversion"/>
  </si>
  <si>
    <t>이호림</t>
    <phoneticPr fontId="3" type="noConversion"/>
  </si>
  <si>
    <t>음식료</t>
    <phoneticPr fontId="3" type="noConversion"/>
  </si>
  <si>
    <t>김종우</t>
    <phoneticPr fontId="3" type="noConversion"/>
  </si>
  <si>
    <t>(주)복천식품＊</t>
    <phoneticPr fontId="3" type="noConversion"/>
  </si>
  <si>
    <t>이명춘</t>
    <phoneticPr fontId="3" type="noConversion"/>
  </si>
  <si>
    <t>음식료</t>
    <phoneticPr fontId="3" type="noConversion"/>
  </si>
  <si>
    <t>주식회사 팔도 이천공장</t>
    <phoneticPr fontId="3" type="noConversion"/>
  </si>
  <si>
    <t>최재문</t>
    <phoneticPr fontId="3" type="noConversion"/>
  </si>
  <si>
    <t>(주)하이닉스반도체</t>
    <phoneticPr fontId="3" type="noConversion"/>
  </si>
  <si>
    <t>권오철</t>
    <phoneticPr fontId="3" type="noConversion"/>
  </si>
  <si>
    <t>㈜하이닉스 엔지니어링</t>
    <phoneticPr fontId="3" type="noConversion"/>
  </si>
  <si>
    <t>박원선</t>
    <phoneticPr fontId="3" type="noConversion"/>
  </si>
  <si>
    <t>경기도 이천시 부발읍 아미리 산 136-1</t>
    <phoneticPr fontId="3" type="noConversion"/>
  </si>
  <si>
    <t>기타</t>
    <phoneticPr fontId="3" type="noConversion"/>
  </si>
  <si>
    <t>(주)진로 이천공장</t>
    <phoneticPr fontId="3" type="noConversion"/>
  </si>
  <si>
    <t>윤종웅</t>
    <phoneticPr fontId="3" type="noConversion"/>
  </si>
  <si>
    <t>경기도 이천시 부발읍 무촌리 28</t>
    <phoneticPr fontId="3" type="noConversion"/>
  </si>
  <si>
    <t>GS파워(주)
부천사업소</t>
    <phoneticPr fontId="3" type="noConversion"/>
  </si>
  <si>
    <t>손영기</t>
    <phoneticPr fontId="3" type="noConversion"/>
  </si>
  <si>
    <t>경기도 부천시 오정구 삼정동 363-3</t>
    <phoneticPr fontId="3" type="noConversion"/>
  </si>
  <si>
    <t>전기</t>
    <phoneticPr fontId="3" type="noConversion"/>
  </si>
  <si>
    <t>㈜실트론 이천공장</t>
    <phoneticPr fontId="3" type="noConversion"/>
  </si>
  <si>
    <t>변영삼</t>
    <phoneticPr fontId="3" type="noConversion"/>
  </si>
  <si>
    <t>경기도 이천시 단월동 7-3</t>
    <phoneticPr fontId="3" type="noConversion"/>
  </si>
  <si>
    <t>전자</t>
    <phoneticPr fontId="3" type="noConversion"/>
  </si>
  <si>
    <t>㈜태림에프웰*</t>
    <phoneticPr fontId="3" type="noConversion"/>
  </si>
  <si>
    <t>박기석</t>
    <phoneticPr fontId="3" type="noConversion"/>
  </si>
  <si>
    <t>경기도 파주시 파평면
금파리 533</t>
    <phoneticPr fontId="3" type="noConversion"/>
  </si>
  <si>
    <t>코카-콜라음료㈜ 여주공장</t>
    <phoneticPr fontId="3" type="noConversion"/>
  </si>
  <si>
    <t>차석용</t>
    <phoneticPr fontId="3" type="noConversion"/>
  </si>
  <si>
    <t>경기도 여주군 여주읍
점봉리 411-1</t>
    <phoneticPr fontId="3" type="noConversion"/>
  </si>
  <si>
    <t>씨제이제일제당(주) 부산공장</t>
    <phoneticPr fontId="3" type="noConversion"/>
  </si>
  <si>
    <t>김진수</t>
    <phoneticPr fontId="3" type="noConversion"/>
  </si>
  <si>
    <t>부산광역시 사하구 장림동 1037</t>
    <phoneticPr fontId="3" type="noConversion"/>
  </si>
  <si>
    <t>삼성전기(주)
부산사업장</t>
    <phoneticPr fontId="3" type="noConversion"/>
  </si>
  <si>
    <t>박종우</t>
    <phoneticPr fontId="3" type="noConversion"/>
  </si>
  <si>
    <t>LG전자(주)
창원1공장</t>
    <phoneticPr fontId="3" type="noConversion"/>
  </si>
  <si>
    <t>구본준</t>
    <phoneticPr fontId="3" type="noConversion"/>
  </si>
  <si>
    <t>경남 창원시 가음정동 391-2</t>
    <phoneticPr fontId="3" type="noConversion"/>
  </si>
  <si>
    <t xml:space="preserve">STX엔진(주) </t>
    <phoneticPr fontId="3" type="noConversion"/>
  </si>
  <si>
    <t>경남 창원시 성산동 80</t>
    <phoneticPr fontId="3" type="noConversion"/>
  </si>
  <si>
    <t>기계</t>
    <phoneticPr fontId="3" type="noConversion"/>
  </si>
  <si>
    <t>삼성테크윈(주)
제1사업장</t>
    <phoneticPr fontId="3" type="noConversion"/>
  </si>
  <si>
    <t>김철교</t>
    <phoneticPr fontId="3" type="noConversion"/>
  </si>
  <si>
    <t>볼보그룹코리아 (주)</t>
    <phoneticPr fontId="3" type="noConversion"/>
  </si>
  <si>
    <t>석위수</t>
    <phoneticPr fontId="3" type="noConversion"/>
  </si>
  <si>
    <t>LG전자(주)  
창원2공장</t>
    <phoneticPr fontId="3" type="noConversion"/>
  </si>
  <si>
    <t>남 용</t>
    <phoneticPr fontId="3" type="noConversion"/>
  </si>
  <si>
    <t>한화케미칼㈜울산1공장</t>
    <phoneticPr fontId="3" type="noConversion"/>
  </si>
  <si>
    <t>홍기준</t>
    <phoneticPr fontId="3" type="noConversion"/>
  </si>
  <si>
    <t>화학</t>
    <phoneticPr fontId="3" type="noConversion"/>
  </si>
  <si>
    <t>한화케미칼㈜울산2공장</t>
    <phoneticPr fontId="3" type="noConversion"/>
  </si>
  <si>
    <t>울산광역시 남구 여천동 666</t>
    <phoneticPr fontId="3" type="noConversion"/>
  </si>
  <si>
    <t>(주)삼양사 울산공장</t>
    <phoneticPr fontId="3" type="noConversion"/>
  </si>
  <si>
    <t>문성환</t>
    <phoneticPr fontId="3" type="noConversion"/>
  </si>
  <si>
    <t>현대자동차(주)
울산공장</t>
    <phoneticPr fontId="3" type="noConversion"/>
  </si>
  <si>
    <t>양승석</t>
    <phoneticPr fontId="3" type="noConversion"/>
  </si>
  <si>
    <t>자동차</t>
    <phoneticPr fontId="3" type="noConversion"/>
  </si>
  <si>
    <t>삼성비피화학(주)</t>
    <phoneticPr fontId="3" type="noConversion"/>
  </si>
  <si>
    <t>박오규</t>
    <phoneticPr fontId="3" type="noConversion"/>
  </si>
  <si>
    <t>울산광역시 울주군 청량면 상남리 2-2</t>
    <phoneticPr fontId="3" type="noConversion"/>
  </si>
  <si>
    <t>삼성SDI(주)
울산사업장</t>
    <phoneticPr fontId="3" type="noConversion"/>
  </si>
  <si>
    <t>최치훈</t>
    <phoneticPr fontId="3" type="noConversion"/>
  </si>
  <si>
    <t>울산광역시 울주군 삼남면 가천리 818</t>
    <phoneticPr fontId="3" type="noConversion"/>
  </si>
  <si>
    <t>(주)LG화학 
울산공장</t>
    <phoneticPr fontId="3" type="noConversion"/>
  </si>
  <si>
    <t>김반석</t>
    <phoneticPr fontId="3" type="noConversion"/>
  </si>
  <si>
    <t>울산광역시 울주군 온양읍 망양리 388</t>
    <phoneticPr fontId="3" type="noConversion"/>
  </si>
  <si>
    <t>㈜LG하우시스 울산공장</t>
    <phoneticPr fontId="3" type="noConversion"/>
  </si>
  <si>
    <t>한명호</t>
    <phoneticPr fontId="3" type="noConversion"/>
  </si>
  <si>
    <t>-</t>
    <phoneticPr fontId="3" type="noConversion"/>
  </si>
  <si>
    <t>(주)LG생활건강   
울산공장</t>
    <phoneticPr fontId="3" type="noConversion"/>
  </si>
  <si>
    <t xml:space="preserve">모멘티브스페셜티케미컬스코리아㈜ </t>
    <phoneticPr fontId="3" type="noConversion"/>
  </si>
  <si>
    <t>조셉피챈</t>
    <phoneticPr fontId="3" type="noConversion"/>
  </si>
  <si>
    <t>울산광역시 울주군 온산읍 화산리 580-3</t>
    <phoneticPr fontId="3" type="noConversion"/>
  </si>
  <si>
    <t>(주)LG생명과학 
온산공장</t>
    <phoneticPr fontId="3" type="noConversion"/>
  </si>
  <si>
    <t>정일재</t>
    <phoneticPr fontId="3" type="noConversion"/>
  </si>
  <si>
    <t>울산광역시 울주군 온산읍 화산리 580</t>
    <phoneticPr fontId="3" type="noConversion"/>
  </si>
  <si>
    <t>(주)LG생활건강 
온산공장</t>
    <phoneticPr fontId="3" type="noConversion"/>
  </si>
  <si>
    <t>유르겐에츠</t>
    <phoneticPr fontId="3" type="noConversion"/>
  </si>
  <si>
    <t>한국바스프(주)
울산유화공장</t>
    <phoneticPr fontId="3" type="noConversion"/>
  </si>
  <si>
    <t>신우성</t>
    <phoneticPr fontId="3" type="noConversion"/>
  </si>
  <si>
    <t xml:space="preserve">한국스티롤루션(주)
</t>
    <phoneticPr fontId="3" type="noConversion"/>
  </si>
  <si>
    <t xml:space="preserve">울산광역시 남구 상개동 472-9
</t>
    <phoneticPr fontId="3" type="noConversion"/>
  </si>
  <si>
    <t>한국바스프(주)
울산화성공장</t>
    <phoneticPr fontId="3" type="noConversion"/>
  </si>
  <si>
    <t>울산광역시 남구 신여천로 27</t>
    <phoneticPr fontId="3" type="noConversion"/>
  </si>
  <si>
    <t>삼성석유화학㈜
울산사업장</t>
    <phoneticPr fontId="3" type="noConversion"/>
  </si>
  <si>
    <t>울산광역시 남구 부곡동 500</t>
    <phoneticPr fontId="3" type="noConversion"/>
  </si>
  <si>
    <t>셰플러코리아(유)
창원1,2공장</t>
    <phoneticPr fontId="3" type="noConversion"/>
  </si>
  <si>
    <t>김재헌</t>
    <phoneticPr fontId="3" type="noConversion"/>
  </si>
  <si>
    <t>1공장: 경남 창원시 내동 452-9
2공장: 웅남동 46</t>
    <phoneticPr fontId="3" type="noConversion"/>
  </si>
  <si>
    <t>한국동서발전(주)
울산화력본부</t>
    <phoneticPr fontId="3" type="noConversion"/>
  </si>
  <si>
    <t>이길구</t>
    <phoneticPr fontId="3" type="noConversion"/>
  </si>
  <si>
    <t>성인희</t>
    <phoneticPr fontId="3" type="noConversion"/>
  </si>
  <si>
    <t>울산광역시 남구 여천동 190번지</t>
    <phoneticPr fontId="3" type="noConversion"/>
  </si>
  <si>
    <t>금호석유화학(주)
울산고무공장</t>
    <phoneticPr fontId="3" type="noConversion"/>
  </si>
  <si>
    <t>박찬구, 이서형, 김성채</t>
    <phoneticPr fontId="3" type="noConversion"/>
  </si>
  <si>
    <t>㈜풍산울산사업장</t>
    <phoneticPr fontId="3" type="noConversion"/>
  </si>
  <si>
    <t>류목기</t>
    <phoneticPr fontId="3" type="noConversion"/>
  </si>
  <si>
    <t>울산광역시 울주군 
온산읍 대정리 611</t>
    <phoneticPr fontId="3" type="noConversion"/>
  </si>
  <si>
    <t>한국남부발전㈜부산천연가스발전본부</t>
    <phoneticPr fontId="3" type="noConversion"/>
  </si>
  <si>
    <t>이상호</t>
    <phoneticPr fontId="3" type="noConversion"/>
  </si>
  <si>
    <t>부산광역시 사하구 
감천1동 759-8</t>
    <phoneticPr fontId="3" type="noConversion"/>
  </si>
  <si>
    <t>태림농산*</t>
    <phoneticPr fontId="3" type="noConversion"/>
  </si>
  <si>
    <t>김심선,
윤종국</t>
    <phoneticPr fontId="3" type="noConversion"/>
  </si>
  <si>
    <t>경남 김해시 생림면 봉림리 432</t>
    <phoneticPr fontId="3" type="noConversion"/>
  </si>
  <si>
    <t>금호석유화학㈜ 울산수지공장</t>
    <phoneticPr fontId="3" type="noConversion"/>
  </si>
  <si>
    <t>울산광역시 남구 성암동 45-25</t>
    <phoneticPr fontId="3" type="noConversion"/>
  </si>
  <si>
    <t>㈜효성용연2공장</t>
    <phoneticPr fontId="3" type="noConversion"/>
  </si>
  <si>
    <t>이상운</t>
    <phoneticPr fontId="3" type="noConversion"/>
  </si>
  <si>
    <t>울산광역시 남구 성암동 204-1</t>
    <phoneticPr fontId="3" type="noConversion"/>
  </si>
  <si>
    <t>㈜효성용연1공장</t>
    <phoneticPr fontId="3" type="noConversion"/>
  </si>
  <si>
    <t>울산광역시 남구 성암동 186</t>
    <phoneticPr fontId="3" type="noConversion"/>
  </si>
  <si>
    <t>삼성테크윈(주)
제2사업장</t>
    <phoneticPr fontId="3" type="noConversion"/>
  </si>
  <si>
    <t>오창석</t>
    <phoneticPr fontId="3" type="noConversion"/>
  </si>
  <si>
    <t>경남 창원시 성주동 28</t>
    <phoneticPr fontId="3" type="noConversion"/>
  </si>
  <si>
    <t>서울우유협동조합 거창공장</t>
    <phoneticPr fontId="3" type="noConversion"/>
  </si>
  <si>
    <t>송용헌</t>
    <phoneticPr fontId="3" type="noConversion"/>
  </si>
  <si>
    <t>경남 거창군 거창읍 정장리 500</t>
    <phoneticPr fontId="3" type="noConversion"/>
  </si>
  <si>
    <t>(주)아모레퍼시픽 
매스뷰티사업장</t>
    <phoneticPr fontId="3" type="noConversion"/>
  </si>
  <si>
    <t>서경배</t>
    <phoneticPr fontId="3" type="noConversion"/>
  </si>
  <si>
    <t>유한킴벌리㈜
대전공장</t>
    <phoneticPr fontId="3" type="noConversion"/>
  </si>
  <si>
    <t>최규복</t>
    <phoneticPr fontId="3" type="noConversion"/>
  </si>
  <si>
    <t>대전광역시 대덕구 문평동 제3공단 41-1</t>
    <phoneticPr fontId="3" type="noConversion"/>
  </si>
  <si>
    <t>제지</t>
    <phoneticPr fontId="3" type="noConversion"/>
  </si>
  <si>
    <t>한라공조㈜대전공장</t>
    <phoneticPr fontId="3" type="noConversion"/>
  </si>
  <si>
    <t>(주)한화 대전사업장</t>
    <phoneticPr fontId="3" type="noConversion"/>
  </si>
  <si>
    <t>심경섭</t>
    <phoneticPr fontId="3" type="noConversion"/>
  </si>
  <si>
    <t>한솔제지(주)
대전공장</t>
    <phoneticPr fontId="3" type="noConversion"/>
  </si>
  <si>
    <t>(주)로옴코리아   
대전공장</t>
    <phoneticPr fontId="3" type="noConversion"/>
  </si>
  <si>
    <t>(주)한화 보은사업장</t>
    <phoneticPr fontId="3" type="noConversion"/>
  </si>
  <si>
    <t>심경섭</t>
    <phoneticPr fontId="3" type="noConversion"/>
  </si>
  <si>
    <t>(주)LG화학 
청주공장</t>
    <phoneticPr fontId="3" type="noConversion"/>
  </si>
  <si>
    <t>김반석</t>
    <phoneticPr fontId="3" type="noConversion"/>
  </si>
  <si>
    <t>㈜LG하우시스 청주공장</t>
    <phoneticPr fontId="3" type="noConversion"/>
  </si>
  <si>
    <t>한명호</t>
    <phoneticPr fontId="3" type="noConversion"/>
  </si>
  <si>
    <t>충북 청주시 흥덕구 송정동 150-33</t>
    <phoneticPr fontId="3" type="noConversion"/>
  </si>
  <si>
    <t>화학</t>
    <phoneticPr fontId="3" type="noConversion"/>
  </si>
  <si>
    <t>(주)LG생활건강   
청주공장</t>
    <phoneticPr fontId="3" type="noConversion"/>
  </si>
  <si>
    <t>차석용</t>
    <phoneticPr fontId="3" type="noConversion"/>
  </si>
  <si>
    <t>김창범</t>
    <phoneticPr fontId="3" type="noConversion"/>
  </si>
  <si>
    <t>LG전자(주)
청주공장</t>
    <phoneticPr fontId="3" type="noConversion"/>
  </si>
  <si>
    <t>허영호</t>
    <phoneticPr fontId="3" type="noConversion"/>
  </si>
  <si>
    <t>LG이노텍㈜청주공장(구, LG마이크론㈜청주공장)</t>
    <phoneticPr fontId="3" type="noConversion"/>
  </si>
  <si>
    <t>충북 청주시 흥덕구 향정동 50</t>
    <phoneticPr fontId="3" type="noConversion"/>
  </si>
  <si>
    <t>(주)대한펄프 
청주공장</t>
    <phoneticPr fontId="3" type="noConversion"/>
  </si>
  <si>
    <t>윤종태</t>
    <phoneticPr fontId="3" type="noConversion"/>
  </si>
  <si>
    <t>충북 청원군 강내면 황탄리258</t>
    <phoneticPr fontId="3" type="noConversion"/>
  </si>
  <si>
    <t>LS산전(주)
청주공장</t>
    <phoneticPr fontId="3" type="noConversion"/>
  </si>
  <si>
    <t>김정만</t>
    <phoneticPr fontId="3" type="noConversion"/>
  </si>
  <si>
    <t>㈜전주페이퍼 청원공장</t>
    <phoneticPr fontId="3" type="noConversion"/>
  </si>
  <si>
    <t>한인수</t>
    <phoneticPr fontId="3" type="noConversion"/>
  </si>
  <si>
    <t>삼성전자(주)
온양사업장</t>
    <phoneticPr fontId="3" type="noConversion"/>
  </si>
  <si>
    <t>1995
1996</t>
    <phoneticPr fontId="3" type="noConversion"/>
  </si>
  <si>
    <t>11/7
12/31</t>
    <phoneticPr fontId="3" type="noConversion"/>
  </si>
  <si>
    <t>한솔제지(주)
장항공장</t>
    <phoneticPr fontId="3" type="noConversion"/>
  </si>
  <si>
    <t>선우영석</t>
    <phoneticPr fontId="3" type="noConversion"/>
  </si>
  <si>
    <t>충남 서천군 장항읍 화천리 481-8</t>
    <phoneticPr fontId="3" type="noConversion"/>
  </si>
  <si>
    <t>한국서부발전(주)
태안발전본부</t>
    <phoneticPr fontId="3" type="noConversion"/>
  </si>
  <si>
    <t>전기</t>
    <phoneticPr fontId="3" type="noConversion"/>
  </si>
  <si>
    <t>현대자동차(주)
아산공장</t>
    <phoneticPr fontId="3" type="noConversion"/>
  </si>
  <si>
    <t>김충호</t>
    <phoneticPr fontId="3" type="noConversion"/>
  </si>
  <si>
    <t>삼성SDI(주)
천안사업장</t>
    <phoneticPr fontId="3" type="noConversion"/>
  </si>
  <si>
    <t>김순택</t>
    <phoneticPr fontId="3" type="noConversion"/>
  </si>
  <si>
    <t>(주)한국야쿠르트
논산공장＊</t>
    <phoneticPr fontId="3" type="noConversion"/>
  </si>
  <si>
    <t>양기락</t>
    <phoneticPr fontId="3" type="noConversion"/>
  </si>
  <si>
    <t>한국동서발전(주)
당진발전본부</t>
    <phoneticPr fontId="3" type="noConversion"/>
  </si>
  <si>
    <t>전기</t>
    <phoneticPr fontId="3" type="noConversion"/>
  </si>
  <si>
    <t>손석원,마크반더엘스트</t>
    <phoneticPr fontId="3" type="noConversion"/>
  </si>
  <si>
    <t>화학</t>
    <phoneticPr fontId="3" type="noConversion"/>
  </si>
  <si>
    <t>삼성석유화학㈜서산사업장</t>
    <phoneticPr fontId="3" type="noConversion"/>
  </si>
  <si>
    <t>정유성</t>
    <phoneticPr fontId="3" type="noConversion"/>
  </si>
  <si>
    <t>매그나칩반도체(유)</t>
    <phoneticPr fontId="3" type="noConversion"/>
  </si>
  <si>
    <t>박상호</t>
    <phoneticPr fontId="3" type="noConversion"/>
  </si>
  <si>
    <t>애경산업(주)
대전공장</t>
    <phoneticPr fontId="3" type="noConversion"/>
  </si>
  <si>
    <t>화학</t>
    <phoneticPr fontId="3" type="noConversion"/>
  </si>
  <si>
    <t>㈜LG화학
오창1공장</t>
    <phoneticPr fontId="3" type="noConversion"/>
  </si>
  <si>
    <t>김반석</t>
    <phoneticPr fontId="3" type="noConversion"/>
  </si>
  <si>
    <t>충북 청원군 옥산면 남촌리 1114-1</t>
    <phoneticPr fontId="3" type="noConversion"/>
  </si>
  <si>
    <t>전자</t>
    <phoneticPr fontId="3" type="noConversion"/>
  </si>
  <si>
    <t>한국중부발전(주)
보령화력본부</t>
    <phoneticPr fontId="3" type="noConversion"/>
  </si>
  <si>
    <t>본부장
(박중수)</t>
    <phoneticPr fontId="3" type="noConversion"/>
  </si>
  <si>
    <t>충남 보령시 오천면 오포리 산 212</t>
    <phoneticPr fontId="3" type="noConversion"/>
  </si>
  <si>
    <t>전기</t>
    <phoneticPr fontId="3" type="noConversion"/>
  </si>
  <si>
    <t>한국중부발전㈜ 서천화력발전소</t>
    <phoneticPr fontId="3" type="noConversion"/>
  </si>
  <si>
    <t>김영길</t>
    <phoneticPr fontId="3" type="noConversion"/>
  </si>
  <si>
    <t>충남 서천군 서면 마량리 275-5</t>
    <phoneticPr fontId="3" type="noConversion"/>
  </si>
  <si>
    <t>스템코㈜</t>
    <phoneticPr fontId="3" type="noConversion"/>
  </si>
  <si>
    <t>박규복외1</t>
    <phoneticPr fontId="3" type="noConversion"/>
  </si>
  <si>
    <t>충북 청원군 옥산면 남촌리 1114-4</t>
    <phoneticPr fontId="3" type="noConversion"/>
  </si>
  <si>
    <t>㈜엘지화학엔씨씨옥소알콜공장
(여수 NCC공장)</t>
    <phoneticPr fontId="3" type="noConversion"/>
  </si>
  <si>
    <t>전남 여수시 중흥동 760</t>
    <phoneticPr fontId="3" type="noConversion"/>
  </si>
  <si>
    <t>화학</t>
    <phoneticPr fontId="3" type="noConversion"/>
  </si>
  <si>
    <t>한국바스프(주)
여수공장</t>
    <phoneticPr fontId="3" type="noConversion"/>
  </si>
  <si>
    <t>삼성전자㈜하남사업장</t>
    <phoneticPr fontId="3" type="noConversion"/>
  </si>
  <si>
    <t>삼성전자(주)
광주2사업장</t>
    <phoneticPr fontId="3" type="noConversion"/>
  </si>
  <si>
    <t>(주)한화 여수사업장</t>
    <phoneticPr fontId="3" type="noConversion"/>
  </si>
  <si>
    <t>화학</t>
    <phoneticPr fontId="3" type="noConversion"/>
  </si>
  <si>
    <t>(주)LG화학 여수공장</t>
    <phoneticPr fontId="3" type="noConversion"/>
  </si>
  <si>
    <t>김반석</t>
    <phoneticPr fontId="3" type="noConversion"/>
  </si>
  <si>
    <t>금호폴리켐(주)
여수공장</t>
    <phoneticPr fontId="3" type="noConversion"/>
  </si>
  <si>
    <t>반찬구</t>
    <phoneticPr fontId="3" type="noConversion"/>
  </si>
  <si>
    <t>한국남동발전(주)
여수화력발전처</t>
    <phoneticPr fontId="3" type="noConversion"/>
  </si>
  <si>
    <t>발전처장</t>
    <phoneticPr fontId="3" type="noConversion"/>
  </si>
  <si>
    <t>전기</t>
    <phoneticPr fontId="3" type="noConversion"/>
  </si>
  <si>
    <t>LG화학(주)
나주공장</t>
    <phoneticPr fontId="3" type="noConversion"/>
  </si>
  <si>
    <t>금호석유화학(주)
여수공장</t>
    <phoneticPr fontId="3" type="noConversion"/>
  </si>
  <si>
    <t>기옥</t>
    <phoneticPr fontId="3" type="noConversion"/>
  </si>
  <si>
    <t>전남 여수시 평려동 287</t>
    <phoneticPr fontId="3" type="noConversion"/>
  </si>
  <si>
    <t>한국동서발전(주)
호남화력발전처</t>
    <phoneticPr fontId="3" type="noConversion"/>
  </si>
  <si>
    <t>처장</t>
    <phoneticPr fontId="3" type="noConversion"/>
  </si>
  <si>
    <t>LG MMA(주)
여수공장</t>
    <phoneticPr fontId="3" type="noConversion"/>
  </si>
  <si>
    <t>곽병구</t>
    <phoneticPr fontId="3" type="noConversion"/>
  </si>
  <si>
    <t>한화케미칼㈜여수</t>
    <phoneticPr fontId="3" type="noConversion"/>
  </si>
  <si>
    <t>방한홍</t>
    <phoneticPr fontId="3" type="noConversion"/>
  </si>
  <si>
    <t>전남 여수시 평려동 287-9</t>
    <phoneticPr fontId="3" type="noConversion"/>
  </si>
  <si>
    <t>한국중부발전(주)
제주화력발전소</t>
    <phoneticPr fontId="3" type="noConversion"/>
  </si>
  <si>
    <t>전기</t>
    <phoneticPr fontId="3" type="noConversion"/>
  </si>
  <si>
    <t>제일모직(주)
여수사업장</t>
    <phoneticPr fontId="3" type="noConversion"/>
  </si>
  <si>
    <t>박종우</t>
    <phoneticPr fontId="3" type="noConversion"/>
  </si>
  <si>
    <t>전남 여수시 평려동 62</t>
    <phoneticPr fontId="3" type="noConversion"/>
  </si>
  <si>
    <t>섬유</t>
    <phoneticPr fontId="3" type="noConversion"/>
  </si>
  <si>
    <t>기아자동차(주)
광주공장</t>
    <phoneticPr fontId="3" type="noConversion"/>
  </si>
  <si>
    <t>서영종,
정성은</t>
    <phoneticPr fontId="3" type="noConversion"/>
  </si>
  <si>
    <t>자동차</t>
    <phoneticPr fontId="3" type="noConversion"/>
  </si>
  <si>
    <t>㈜엘지화학엔씨씨 
옥소알콜공장(옥소알콜공장)</t>
    <phoneticPr fontId="3" type="noConversion"/>
  </si>
  <si>
    <t>김반석</t>
    <phoneticPr fontId="3" type="noConversion"/>
  </si>
  <si>
    <t>(주)LG화학 
아크릴레이트공장</t>
    <phoneticPr fontId="3" type="noConversion"/>
  </si>
  <si>
    <t>한국남부발전(주)
하동화력본부</t>
    <phoneticPr fontId="3" type="noConversion"/>
  </si>
  <si>
    <t>이기윤</t>
    <phoneticPr fontId="3" type="noConversion"/>
  </si>
  <si>
    <t>경남 하동군 금성면 가덕리 310</t>
    <phoneticPr fontId="3" type="noConversion"/>
  </si>
  <si>
    <t>전기</t>
    <phoneticPr fontId="3" type="noConversion"/>
  </si>
  <si>
    <t>(주)엘지화학
SM공장</t>
    <phoneticPr fontId="3" type="noConversion"/>
  </si>
  <si>
    <t>화학</t>
    <phoneticPr fontId="3" type="noConversion"/>
  </si>
  <si>
    <t>(주)엘지화학
VCM공장</t>
    <phoneticPr fontId="3" type="noConversion"/>
  </si>
  <si>
    <t>대림산업(주)
여수공장</t>
    <phoneticPr fontId="3" type="noConversion"/>
  </si>
  <si>
    <t>화학</t>
    <phoneticPr fontId="3" type="noConversion"/>
  </si>
  <si>
    <t>휴켐스㈜ 여수공장</t>
    <phoneticPr fontId="3" type="noConversion"/>
  </si>
  <si>
    <t>정승영</t>
    <phoneticPr fontId="3" type="noConversion"/>
  </si>
  <si>
    <t>전남 여수시 월내동
7-6</t>
    <phoneticPr fontId="3" type="noConversion"/>
  </si>
  <si>
    <t>코카콜라음료㈜ 광주공장</t>
    <phoneticPr fontId="3" type="noConversion"/>
  </si>
  <si>
    <t>차석용</t>
    <phoneticPr fontId="3" type="noConversion"/>
  </si>
  <si>
    <t>광주광역시 북구 양산동 408-1</t>
    <phoneticPr fontId="3" type="noConversion"/>
  </si>
  <si>
    <t>음식료</t>
    <phoneticPr fontId="3" type="noConversion"/>
  </si>
  <si>
    <t>롯데칠성음료㈜강릉공장</t>
    <phoneticPr fontId="3" type="noConversion"/>
  </si>
  <si>
    <t>이재혁</t>
    <phoneticPr fontId="3" type="noConversion"/>
  </si>
  <si>
    <t>강원도 강릉시 회산동81</t>
    <phoneticPr fontId="3" type="noConversion"/>
  </si>
  <si>
    <t>(주)한독약품 
음성공장</t>
    <phoneticPr fontId="3" type="noConversion"/>
  </si>
  <si>
    <t>화학</t>
    <phoneticPr fontId="3" type="noConversion"/>
  </si>
  <si>
    <t>(주)만도 
원주공장</t>
    <phoneticPr fontId="3" type="noConversion"/>
  </si>
  <si>
    <t>변정수</t>
    <phoneticPr fontId="3" type="noConversion"/>
  </si>
  <si>
    <t>자동차</t>
    <phoneticPr fontId="3" type="noConversion"/>
  </si>
  <si>
    <t>한국동서발전(주)
동해화력발전처</t>
    <phoneticPr fontId="3" type="noConversion"/>
  </si>
  <si>
    <t>강원도 동해시 구호동 231</t>
    <phoneticPr fontId="3" type="noConversion"/>
  </si>
  <si>
    <t>전기</t>
    <phoneticPr fontId="3" type="noConversion"/>
  </si>
  <si>
    <t>한국남동발전(주)
영동화력발전처</t>
    <phoneticPr fontId="3" type="noConversion"/>
  </si>
  <si>
    <t>영동화력
발전처장</t>
    <phoneticPr fontId="3" type="noConversion"/>
  </si>
  <si>
    <t>전기</t>
    <phoneticPr fontId="3" type="noConversion"/>
  </si>
  <si>
    <t>㈜국순당 횡성공장</t>
    <phoneticPr fontId="3" type="noConversion"/>
  </si>
  <si>
    <t>배중호</t>
    <phoneticPr fontId="3" type="noConversion"/>
  </si>
  <si>
    <t>강원도 횡성군 둔내면 현천리 81-3</t>
    <phoneticPr fontId="3" type="noConversion"/>
  </si>
  <si>
    <t>음식료</t>
    <phoneticPr fontId="3" type="noConversion"/>
  </si>
  <si>
    <t>롯데칠성음료㈜경산공장</t>
    <phoneticPr fontId="3" type="noConversion"/>
  </si>
  <si>
    <t>김영규</t>
    <phoneticPr fontId="3" type="noConversion"/>
  </si>
  <si>
    <t>삼성전자(주)
구미2사업장</t>
    <phoneticPr fontId="3" type="noConversion"/>
  </si>
  <si>
    <t>LG이노텍㈜ 구미2공장</t>
    <phoneticPr fontId="3" type="noConversion"/>
  </si>
  <si>
    <t>유한킴벌리(주)
김천공장</t>
    <phoneticPr fontId="3" type="noConversion"/>
  </si>
  <si>
    <t>최규복</t>
    <phoneticPr fontId="3" type="noConversion"/>
  </si>
  <si>
    <t>제지</t>
    <phoneticPr fontId="3" type="noConversion"/>
  </si>
  <si>
    <t>삼성코닝정밀소재(주)</t>
    <phoneticPr fontId="3" type="noConversion"/>
  </si>
  <si>
    <t>이석재</t>
    <phoneticPr fontId="3" type="noConversion"/>
  </si>
  <si>
    <t>유리</t>
    <phoneticPr fontId="3" type="noConversion"/>
  </si>
  <si>
    <t>㈜LG실트론</t>
    <phoneticPr fontId="3" type="noConversion"/>
  </si>
  <si>
    <t>변영삼</t>
    <phoneticPr fontId="3" type="noConversion"/>
  </si>
  <si>
    <t>엘아이지넥스윈㈜ 구미공장</t>
    <phoneticPr fontId="3" type="noConversion"/>
  </si>
  <si>
    <t>이효구</t>
    <phoneticPr fontId="3" type="noConversion"/>
  </si>
  <si>
    <t>LG Display㈜(구미1공장)</t>
    <phoneticPr fontId="3" type="noConversion"/>
  </si>
  <si>
    <t>권영수, Ron h.Wirahadiraksa</t>
    <phoneticPr fontId="3" type="noConversion"/>
  </si>
  <si>
    <t>제일모직(주)
구미사업장</t>
    <phoneticPr fontId="3" type="noConversion"/>
  </si>
  <si>
    <t>대표이사</t>
    <phoneticPr fontId="3" type="noConversion"/>
  </si>
  <si>
    <t>섬유</t>
    <phoneticPr fontId="3" type="noConversion"/>
  </si>
  <si>
    <t>도레이새한(주)</t>
    <phoneticPr fontId="3" type="noConversion"/>
  </si>
  <si>
    <t>섬유</t>
    <phoneticPr fontId="3" type="noConversion"/>
  </si>
  <si>
    <t>LS전선(주)
구미공장</t>
    <phoneticPr fontId="3" type="noConversion"/>
  </si>
  <si>
    <t>경북 구미시 공단동 190</t>
    <phoneticPr fontId="3" type="noConversion"/>
  </si>
  <si>
    <t>기타</t>
    <phoneticPr fontId="3" type="noConversion"/>
  </si>
  <si>
    <t>LS전선(주)
인동공장</t>
    <phoneticPr fontId="3" type="noConversion"/>
  </si>
  <si>
    <t>경북 구미시 진평동 643</t>
    <phoneticPr fontId="3" type="noConversion"/>
  </si>
  <si>
    <t>LG Dispay㈜(구미2,3공장)</t>
    <phoneticPr fontId="3" type="noConversion"/>
  </si>
  <si>
    <t>권영수,
Ron H. Wirahadiraksa</t>
    <phoneticPr fontId="3" type="noConversion"/>
  </si>
  <si>
    <t>경북 구미시 임수동 161</t>
    <phoneticPr fontId="3" type="noConversion"/>
  </si>
  <si>
    <t>LG전자(주)
PDP 2사업장</t>
    <phoneticPr fontId="3" type="noConversion"/>
  </si>
  <si>
    <t>남용</t>
    <phoneticPr fontId="3" type="noConversion"/>
  </si>
  <si>
    <t>경북 구미시 공단동
184-4</t>
    <phoneticPr fontId="3" type="noConversion"/>
  </si>
  <si>
    <t>인탑스(주)</t>
    <phoneticPr fontId="3" type="noConversion"/>
  </si>
  <si>
    <t>김재경</t>
    <phoneticPr fontId="3" type="noConversion"/>
  </si>
  <si>
    <t>경북 구미시 구포동 633</t>
    <phoneticPr fontId="3" type="noConversion"/>
  </si>
  <si>
    <t>엘지디스플레이㈜4.5.6공장</t>
    <phoneticPr fontId="3" type="noConversion"/>
  </si>
  <si>
    <t>경북 구미시 시미동 163</t>
    <phoneticPr fontId="3" type="noConversion"/>
  </si>
  <si>
    <t>㈜전주페이퍼</t>
    <phoneticPr fontId="3" type="noConversion"/>
  </si>
  <si>
    <t>전북 전주시 팔복동 2가 180(전주1산단)</t>
    <phoneticPr fontId="3" type="noConversion"/>
  </si>
  <si>
    <t>롯데칠성음료㈜군산공장</t>
    <phoneticPr fontId="3" type="noConversion"/>
  </si>
  <si>
    <t>이재혁</t>
    <phoneticPr fontId="3" type="noConversion"/>
  </si>
  <si>
    <t>전북 군산시 소룡동 176-1(군산지방산단)</t>
    <phoneticPr fontId="3" type="noConversion"/>
  </si>
  <si>
    <t>음식료</t>
    <phoneticPr fontId="3" type="noConversion"/>
  </si>
  <si>
    <t>(주)휴비스
전주공장</t>
    <phoneticPr fontId="3" type="noConversion"/>
  </si>
  <si>
    <t>유배근</t>
    <phoneticPr fontId="3" type="noConversion"/>
  </si>
  <si>
    <t>(주)LG화학
익산공장</t>
    <phoneticPr fontId="3" type="noConversion"/>
  </si>
  <si>
    <t>김반석</t>
    <phoneticPr fontId="3" type="noConversion"/>
  </si>
  <si>
    <t>전북 익산시 용제동 599(익산2산단)</t>
    <phoneticPr fontId="3" type="noConversion"/>
  </si>
  <si>
    <t>화학</t>
    <phoneticPr fontId="3" type="noConversion"/>
  </si>
  <si>
    <t>(주)LG생명과학
익산공장</t>
    <phoneticPr fontId="3" type="noConversion"/>
  </si>
  <si>
    <t>김인철</t>
    <phoneticPr fontId="3" type="noConversion"/>
  </si>
  <si>
    <t>전북 익산시 용제동 601(익산2산단)</t>
    <phoneticPr fontId="3" type="noConversion"/>
  </si>
  <si>
    <t>(주)한솔케미칼
전주공장</t>
    <phoneticPr fontId="3" type="noConversion"/>
  </si>
  <si>
    <t>박원환</t>
    <phoneticPr fontId="3" type="noConversion"/>
  </si>
  <si>
    <t>전북 완주군 봉동읍 용암리 816(전주3산단)</t>
    <phoneticPr fontId="3" type="noConversion"/>
  </si>
  <si>
    <t>한국지엠(주) 군산공장</t>
    <phoneticPr fontId="3" type="noConversion"/>
  </si>
  <si>
    <t>세르지오 호샤</t>
    <phoneticPr fontId="3" type="noConversion"/>
  </si>
  <si>
    <t>전북 군산시 소룡동 1589(군산국가산단)</t>
    <phoneticPr fontId="3" type="noConversion"/>
  </si>
  <si>
    <t>자동차</t>
    <phoneticPr fontId="3" type="noConversion"/>
  </si>
  <si>
    <t>현대자동차(주)
전주공장</t>
    <phoneticPr fontId="3" type="noConversion"/>
  </si>
  <si>
    <t>김억조</t>
    <phoneticPr fontId="3" type="noConversion"/>
  </si>
  <si>
    <t>전북 완주군 봉동읍 용암리 800(전주3산단)</t>
    <phoneticPr fontId="3" type="noConversion"/>
  </si>
  <si>
    <t>(주)만도
익산공장</t>
    <phoneticPr fontId="3" type="noConversion"/>
  </si>
  <si>
    <t>변정수</t>
    <phoneticPr fontId="3" type="noConversion"/>
  </si>
  <si>
    <t>동우화인켐㈜</t>
    <phoneticPr fontId="3" type="noConversion"/>
  </si>
  <si>
    <t>김상윤</t>
    <phoneticPr fontId="3" type="noConversion"/>
  </si>
  <si>
    <t>전북 익산시 신흥동 740-30</t>
    <phoneticPr fontId="3" type="noConversion"/>
  </si>
  <si>
    <t>동우화인켐㈜평택공장</t>
    <phoneticPr fontId="3" type="noConversion"/>
  </si>
  <si>
    <t>경기도 평택시 포승읍 원정리 1177</t>
    <phoneticPr fontId="3" type="noConversion"/>
  </si>
  <si>
    <t>유한양행㈜ 오창공장</t>
    <phoneticPr fontId="3" type="noConversion"/>
  </si>
  <si>
    <t>김윤섭</t>
    <phoneticPr fontId="3" type="noConversion"/>
  </si>
  <si>
    <t>충북 청원군 오창읍 양청리 807-1번지</t>
    <phoneticPr fontId="3" type="noConversion"/>
  </si>
  <si>
    <t>043-240-1069</t>
    <phoneticPr fontId="3" type="noConversion"/>
  </si>
  <si>
    <t>OCI㈜군산공장</t>
    <phoneticPr fontId="3" type="noConversion"/>
  </si>
  <si>
    <t>백우석</t>
    <phoneticPr fontId="3" type="noConversion"/>
  </si>
  <si>
    <t>전북 군산시 소룡동 233</t>
    <phoneticPr fontId="3" type="noConversion"/>
  </si>
  <si>
    <t>063-460-6226</t>
    <phoneticPr fontId="3" type="noConversion"/>
  </si>
  <si>
    <t>LS엠트론㈜ 전주공장</t>
    <phoneticPr fontId="3" type="noConversion"/>
  </si>
  <si>
    <t>심재설</t>
    <phoneticPr fontId="3" type="noConversion"/>
  </si>
  <si>
    <t>전북 완주군 봉동읍 용암리 778</t>
    <phoneticPr fontId="3" type="noConversion"/>
  </si>
  <si>
    <t>기계</t>
    <phoneticPr fontId="3" type="noConversion"/>
  </si>
  <si>
    <t>063-279-5264</t>
    <phoneticPr fontId="3" type="noConversion"/>
  </si>
  <si>
    <t>SKC㈜ 울산공장</t>
    <phoneticPr fontId="3" type="noConversion"/>
  </si>
  <si>
    <t>원기돈</t>
    <phoneticPr fontId="3" type="noConversion"/>
  </si>
  <si>
    <t>울산광역시 남구 고사동 55</t>
    <phoneticPr fontId="3" type="noConversion"/>
  </si>
  <si>
    <t>052-278-5502</t>
    <phoneticPr fontId="3" type="noConversion"/>
  </si>
  <si>
    <t>호남석유화학㈜여수공장</t>
    <phoneticPr fontId="3" type="noConversion"/>
  </si>
  <si>
    <t>정범식</t>
    <phoneticPr fontId="3" type="noConversion"/>
  </si>
  <si>
    <t>전남 여수시 중흥동 172</t>
    <phoneticPr fontId="3" type="noConversion"/>
  </si>
  <si>
    <t>061-688-2151</t>
    <phoneticPr fontId="3" type="noConversion"/>
  </si>
  <si>
    <t>한솔제지㈜천안공장</t>
    <phoneticPr fontId="3" type="noConversion"/>
  </si>
  <si>
    <t>오규현</t>
    <phoneticPr fontId="3" type="noConversion"/>
  </si>
  <si>
    <t>충북 천안시 동남구 광덕면 행정리 40-1</t>
    <phoneticPr fontId="3" type="noConversion"/>
  </si>
  <si>
    <t>041-559-6254</t>
    <phoneticPr fontId="3" type="noConversion"/>
  </si>
  <si>
    <t>(주)동부하이텍</t>
    <phoneticPr fontId="3" type="noConversion"/>
  </si>
  <si>
    <t>박용인</t>
    <phoneticPr fontId="3" type="noConversion"/>
  </si>
  <si>
    <t>경기도 부천시 원미구 도당동 222-1</t>
    <phoneticPr fontId="3" type="noConversion"/>
  </si>
  <si>
    <t>032-680-4399</t>
    <phoneticPr fontId="3" type="noConversion"/>
  </si>
  <si>
    <t>에스이에이치에프코리아㈜(삼성광통신주식회사)</t>
    <phoneticPr fontId="3" type="noConversion"/>
  </si>
  <si>
    <t>이근면</t>
    <phoneticPr fontId="3" type="noConversion"/>
  </si>
  <si>
    <t>경북 구미시 임수동 94-1</t>
    <phoneticPr fontId="3" type="noConversion"/>
  </si>
  <si>
    <t>기타</t>
    <phoneticPr fontId="3" type="noConversion"/>
  </si>
  <si>
    <t>동서석유화학㈜</t>
    <phoneticPr fontId="3" type="noConversion"/>
  </si>
  <si>
    <t>허종필</t>
    <phoneticPr fontId="3" type="noConversion"/>
  </si>
  <si>
    <t>울산광역시 남구 부곡동 154</t>
    <phoneticPr fontId="3" type="noConversion"/>
  </si>
  <si>
    <t>한국수력원자력㈜한강수력본부춘천발전소</t>
    <phoneticPr fontId="3" type="noConversion"/>
  </si>
  <si>
    <t>조경석</t>
    <phoneticPr fontId="3" type="noConversion"/>
  </si>
  <si>
    <t>강원도 춘천시 신북읍 영서로 3741</t>
    <phoneticPr fontId="3" type="noConversion"/>
  </si>
  <si>
    <t>전기</t>
    <phoneticPr fontId="3" type="noConversion"/>
  </si>
  <si>
    <t>한국수력원자력㈜월성원자력본부</t>
    <phoneticPr fontId="3" type="noConversion"/>
  </si>
  <si>
    <t>정효선</t>
    <phoneticPr fontId="3" type="noConversion"/>
  </si>
  <si>
    <t>경북 경주시 양남면 나아리 260</t>
    <phoneticPr fontId="3" type="noConversion"/>
  </si>
  <si>
    <t>054-779-2035</t>
    <phoneticPr fontId="3" type="noConversion"/>
  </si>
  <si>
    <t>한국수력원자력㈜울진원자력본부</t>
    <phoneticPr fontId="3" type="noConversion"/>
  </si>
  <si>
    <t>이용태</t>
    <phoneticPr fontId="3" type="noConversion"/>
  </si>
  <si>
    <t>경북 울진군 북면 부구리 84-4번지</t>
    <phoneticPr fontId="3" type="noConversion"/>
  </si>
  <si>
    <t>054-785-2035</t>
    <phoneticPr fontId="3" type="noConversion"/>
  </si>
  <si>
    <t>한국수력원자력㈜고리원자력본부</t>
    <phoneticPr fontId="3" type="noConversion"/>
  </si>
  <si>
    <t>이영일</t>
    <phoneticPr fontId="3" type="noConversion"/>
  </si>
  <si>
    <t>부산광역시 기장군 장안읍 고리 216</t>
    <phoneticPr fontId="3" type="noConversion"/>
  </si>
  <si>
    <t>LS전선㈜동해공장</t>
    <phoneticPr fontId="3" type="noConversion"/>
  </si>
  <si>
    <t>구자열, 손종호</t>
    <phoneticPr fontId="3" type="noConversion"/>
  </si>
  <si>
    <t>강원 동해시 송정동 1686번지</t>
    <phoneticPr fontId="3" type="noConversion"/>
  </si>
  <si>
    <t>호남석유화학㈜대산공장</t>
    <phoneticPr fontId="3" type="noConversion"/>
  </si>
  <si>
    <t>충남 서산시 대산읍 독곳리 634</t>
    <phoneticPr fontId="3" type="noConversion"/>
  </si>
  <si>
    <t>서울우유협동조합 양주공장</t>
    <phoneticPr fontId="3" type="noConversion"/>
  </si>
  <si>
    <t>조합장</t>
    <phoneticPr fontId="3" type="noConversion"/>
  </si>
  <si>
    <t>경기도 양주시 덕계동 152</t>
    <phoneticPr fontId="3" type="noConversion"/>
  </si>
  <si>
    <t>부산패션칼라산업협동조합*</t>
    <phoneticPr fontId="3" type="noConversion"/>
  </si>
  <si>
    <t>백성기</t>
    <phoneticPr fontId="3" type="noConversion"/>
  </si>
  <si>
    <t>부산광역시 사하구 신평2동 642-5</t>
    <phoneticPr fontId="3" type="noConversion"/>
  </si>
  <si>
    <t>하이트맥주㈜강원공장</t>
    <phoneticPr fontId="3" type="noConversion"/>
  </si>
  <si>
    <t>김지현</t>
    <phoneticPr fontId="3" type="noConversion"/>
  </si>
  <si>
    <t>강원도 홍천군 하화계리 936번지</t>
    <phoneticPr fontId="3" type="noConversion"/>
  </si>
  <si>
    <t>(주)대명레져산업 비발디파크</t>
    <phoneticPr fontId="3" type="noConversion"/>
  </si>
  <si>
    <t>조현철</t>
    <phoneticPr fontId="3" type="noConversion"/>
  </si>
  <si>
    <t>강원도 홍천군 서면 팔봉리 1290-14</t>
    <phoneticPr fontId="3" type="noConversion"/>
  </si>
  <si>
    <t>한솔개발(주) 오크밸리 관광단지</t>
    <phoneticPr fontId="3" type="noConversion"/>
  </si>
  <si>
    <t>김근무</t>
    <phoneticPr fontId="3" type="noConversion"/>
  </si>
  <si>
    <t>강원도 원주시 지정면 월송리 1016</t>
    <phoneticPr fontId="3" type="noConversion"/>
  </si>
  <si>
    <t>㈜용평리조트</t>
    <phoneticPr fontId="3" type="noConversion"/>
  </si>
  <si>
    <t>정창주</t>
    <phoneticPr fontId="3" type="noConversion"/>
  </si>
  <si>
    <t>강원도 평창군 대관령면 용산리 130</t>
    <phoneticPr fontId="3" type="noConversion"/>
  </si>
  <si>
    <t>㈜알펜시아</t>
    <phoneticPr fontId="3" type="noConversion"/>
  </si>
  <si>
    <t>차인규</t>
    <phoneticPr fontId="3" type="noConversion"/>
  </si>
  <si>
    <t>강원도 평창군 대관령면 용산리 223-9</t>
    <phoneticPr fontId="3" type="noConversion"/>
  </si>
  <si>
    <t>한일시멘트㈜단양공장</t>
    <phoneticPr fontId="3" type="noConversion"/>
  </si>
  <si>
    <t>허기호</t>
    <phoneticPr fontId="3" type="noConversion"/>
  </si>
  <si>
    <t>충북 단양군 매포읍 우덕리 360</t>
    <phoneticPr fontId="3" type="noConversion"/>
  </si>
  <si>
    <t>삼성탈레스(주) 구미사업장</t>
    <phoneticPr fontId="3" type="noConversion"/>
  </si>
  <si>
    <t>경북 구미시 공단동 259</t>
    <phoneticPr fontId="3" type="noConversion"/>
  </si>
  <si>
    <t>054-460-8516</t>
    <phoneticPr fontId="3" type="noConversion"/>
  </si>
  <si>
    <t>서울우유협동조합 용인공장</t>
    <phoneticPr fontId="3" type="noConversion"/>
  </si>
  <si>
    <t>송용헌</t>
    <phoneticPr fontId="3" type="noConversion"/>
  </si>
  <si>
    <t>경기도 용인시 기흥구 마북동 355-3</t>
    <phoneticPr fontId="3" type="noConversion"/>
  </si>
  <si>
    <t xml:space="preserve">서울우유협동조합 안산공장
</t>
    <phoneticPr fontId="3" type="noConversion"/>
  </si>
  <si>
    <t>경기도 안산시 단원구 신길동 1059</t>
    <phoneticPr fontId="3" type="noConversion"/>
  </si>
  <si>
    <t>한국수력원자력(주) 무주양수발전소</t>
    <phoneticPr fontId="3" type="noConversion"/>
  </si>
  <si>
    <t>김종신</t>
    <phoneticPr fontId="3" type="noConversion"/>
  </si>
  <si>
    <t>전북 무주군 적상면 북창리 150</t>
    <phoneticPr fontId="3" type="noConversion"/>
  </si>
  <si>
    <t>발전</t>
    <phoneticPr fontId="3" type="noConversion"/>
  </si>
  <si>
    <t>티센크루프엘리베이터코리아㈜천안공장</t>
    <phoneticPr fontId="3" type="noConversion"/>
  </si>
  <si>
    <t>배진영</t>
    <phoneticPr fontId="3" type="noConversion"/>
  </si>
  <si>
    <t>충남 천안시 서북구 입장면 신두리 115-24</t>
    <phoneticPr fontId="3" type="noConversion"/>
  </si>
  <si>
    <t>(주)KCC 전주2공장</t>
    <phoneticPr fontId="3" type="noConversion"/>
  </si>
  <si>
    <t>정몽진, 정몽익</t>
    <phoneticPr fontId="3" type="noConversion"/>
  </si>
  <si>
    <t>전북 완주군 봉동읍 용암리 846</t>
    <phoneticPr fontId="3" type="noConversion"/>
  </si>
  <si>
    <t>한국수력원자력(주) 청평양수발전소</t>
    <phoneticPr fontId="3" type="noConversion"/>
  </si>
  <si>
    <t>경기도 가평군 가평읍 복장리 649-2</t>
    <phoneticPr fontId="3" type="noConversion"/>
  </si>
  <si>
    <t>한국수력원자력(주) 양양양수발전소</t>
    <phoneticPr fontId="3" type="noConversion"/>
  </si>
  <si>
    <t>김용집</t>
    <phoneticPr fontId="3" type="noConversion"/>
  </si>
  <si>
    <t>강원도 양양군 서면 영덕리 213</t>
    <phoneticPr fontId="3" type="noConversion"/>
  </si>
  <si>
    <t>한국수력원자력(주) 영광원자력본부</t>
    <phoneticPr fontId="3" type="noConversion"/>
  </si>
  <si>
    <t>김대겸</t>
    <phoneticPr fontId="3" type="noConversion"/>
  </si>
  <si>
    <t>전라남도 영광군 홍농읍 홍농로 846</t>
    <phoneticPr fontId="3" type="noConversion"/>
  </si>
  <si>
    <t>업체명</t>
    <phoneticPr fontId="2" type="noConversion"/>
  </si>
  <si>
    <t>연번</t>
    <phoneticPr fontId="2" type="noConversion"/>
  </si>
  <si>
    <t>최초지정</t>
    <phoneticPr fontId="2" type="noConversion"/>
  </si>
  <si>
    <t>032-680-1061</t>
    <phoneticPr fontId="3" type="noConversion"/>
  </si>
  <si>
    <t>032-580-2351</t>
    <phoneticPr fontId="3" type="noConversion"/>
  </si>
  <si>
    <t>기아자동차(주)
화성공장</t>
    <phoneticPr fontId="3" type="noConversion"/>
  </si>
  <si>
    <t>자동차</t>
    <phoneticPr fontId="3" type="noConversion"/>
  </si>
  <si>
    <t>032-881-2958</t>
    <phoneticPr fontId="3" type="noConversion"/>
  </si>
  <si>
    <t>031-639-6280</t>
    <phoneticPr fontId="3" type="noConversion"/>
  </si>
  <si>
    <t>031-644-0871
F)644-0786</t>
    <phoneticPr fontId="3" type="noConversion"/>
  </si>
  <si>
    <t>032-320-3253
F)320-3350</t>
    <phoneticPr fontId="3" type="noConversion"/>
  </si>
  <si>
    <t>031-630-9150
F)634-3840</t>
    <phoneticPr fontId="3" type="noConversion"/>
  </si>
  <si>
    <t>051-200-2315
F)200-2338</t>
    <phoneticPr fontId="3" type="noConversion"/>
  </si>
  <si>
    <t>051-970-8603
F)970-8730</t>
    <phoneticPr fontId="3" type="noConversion"/>
  </si>
  <si>
    <t>055-260-3175
F)260-3023</t>
    <phoneticPr fontId="3" type="noConversion"/>
  </si>
  <si>
    <t>055-280-0052
F)280-0248</t>
    <phoneticPr fontId="3" type="noConversion"/>
  </si>
  <si>
    <t>055-260-5283
F)260-5270</t>
    <phoneticPr fontId="3" type="noConversion"/>
  </si>
  <si>
    <t>055-260-7117
F)260-7953</t>
    <phoneticPr fontId="3" type="noConversion"/>
  </si>
  <si>
    <t>055-269-3173
F)287-3921</t>
    <phoneticPr fontId="3" type="noConversion"/>
  </si>
  <si>
    <t>052-279-2171
F)279-2190</t>
    <phoneticPr fontId="3" type="noConversion"/>
  </si>
  <si>
    <t>052-279-5231
F)279-5111</t>
    <phoneticPr fontId="3" type="noConversion"/>
  </si>
  <si>
    <t>052-279-5427
F)279-4512</t>
    <phoneticPr fontId="3" type="noConversion"/>
  </si>
  <si>
    <t>052-280-8245
F)280-4801</t>
    <phoneticPr fontId="3" type="noConversion"/>
  </si>
  <si>
    <t>052-279-1193
F)279-1195</t>
    <phoneticPr fontId="3" type="noConversion"/>
  </si>
  <si>
    <t>055-380-1212
F)380-2239</t>
    <phoneticPr fontId="3" type="noConversion"/>
  </si>
  <si>
    <t>052-231-4081
F)231-4015</t>
    <phoneticPr fontId="3" type="noConversion"/>
  </si>
  <si>
    <t>052-231-6909
F)231-6936</t>
    <phoneticPr fontId="3" type="noConversion"/>
  </si>
  <si>
    <t>052-231-5067
F)231-5297</t>
    <phoneticPr fontId="3" type="noConversion"/>
  </si>
  <si>
    <t>052-231-5071
F)231-5297</t>
    <phoneticPr fontId="3" type="noConversion"/>
  </si>
  <si>
    <t>052-231-5198
F)231-5297</t>
    <phoneticPr fontId="3" type="noConversion"/>
  </si>
  <si>
    <t>052-231-5218
F)231-5297</t>
    <phoneticPr fontId="3" type="noConversion"/>
  </si>
  <si>
    <t>052-279-5884
F)279-5794</t>
    <phoneticPr fontId="3" type="noConversion"/>
  </si>
  <si>
    <t>052-278-2132
F)278-2002</t>
    <phoneticPr fontId="3" type="noConversion"/>
  </si>
  <si>
    <t>052-278-6293
F)278-6296</t>
    <phoneticPr fontId="3" type="noConversion"/>
  </si>
  <si>
    <t>055-280-7804
F)280-8799</t>
    <phoneticPr fontId="3" type="noConversion"/>
  </si>
  <si>
    <t>052-932-2356
F)932-2533</t>
    <phoneticPr fontId="3" type="noConversion"/>
  </si>
  <si>
    <t>052-270-6340
F)270-6335</t>
    <phoneticPr fontId="3" type="noConversion"/>
  </si>
  <si>
    <t>052-259-6111
F)259-6118</t>
    <phoneticPr fontId="3" type="noConversion"/>
  </si>
  <si>
    <t>052-231-9173
F)231-9400</t>
    <phoneticPr fontId="3" type="noConversion"/>
  </si>
  <si>
    <t>051-200-2254
F)200-2259</t>
    <phoneticPr fontId="3" type="noConversion"/>
  </si>
  <si>
    <t>055-323-8888
F)323-8603</t>
    <phoneticPr fontId="3" type="noConversion"/>
  </si>
  <si>
    <t xml:space="preserve"> 052-279-8661
  F)279-8663</t>
    <phoneticPr fontId="3" type="noConversion"/>
  </si>
  <si>
    <t>052-279-5581
F)279-5555</t>
    <phoneticPr fontId="3" type="noConversion"/>
  </si>
  <si>
    <t>052-279-2041
F)256-4424</t>
    <phoneticPr fontId="3" type="noConversion"/>
  </si>
  <si>
    <t>055-260-5283
F)260-2304</t>
    <phoneticPr fontId="3" type="noConversion"/>
  </si>
  <si>
    <t>042-605-5611</t>
    <phoneticPr fontId="3" type="noConversion"/>
  </si>
  <si>
    <t>043-</t>
    <phoneticPr fontId="3" type="noConversion"/>
  </si>
  <si>
    <t>043-249-3440</t>
    <phoneticPr fontId="3" type="noConversion"/>
  </si>
  <si>
    <t>043-270-2478</t>
    <phoneticPr fontId="3" type="noConversion"/>
  </si>
  <si>
    <t>042-630-2830</t>
    <phoneticPr fontId="3" type="noConversion"/>
  </si>
  <si>
    <t>043-219-7181</t>
    <phoneticPr fontId="3" type="noConversion"/>
  </si>
  <si>
    <t>041-950-2250
F)950-2154</t>
    <phoneticPr fontId="3" type="noConversion"/>
  </si>
  <si>
    <t>041-535-2429
F)535-2439</t>
    <phoneticPr fontId="3" type="noConversion"/>
  </si>
  <si>
    <t>043-240-7383
F)240-7385</t>
    <phoneticPr fontId="3" type="noConversion"/>
  </si>
  <si>
    <t>061-688-3681</t>
    <phoneticPr fontId="3" type="noConversion"/>
  </si>
  <si>
    <t>061-688-2830</t>
    <phoneticPr fontId="3" type="noConversion"/>
  </si>
  <si>
    <t>061-680-4259</t>
    <phoneticPr fontId="3" type="noConversion"/>
  </si>
  <si>
    <t>061-330-1121</t>
    <phoneticPr fontId="3" type="noConversion"/>
  </si>
  <si>
    <t>061-688-3132</t>
    <phoneticPr fontId="3" type="noConversion"/>
  </si>
  <si>
    <t>061-689-2424</t>
    <phoneticPr fontId="3" type="noConversion"/>
  </si>
  <si>
    <t>061-688-1163</t>
    <phoneticPr fontId="3" type="noConversion"/>
  </si>
  <si>
    <t>061-750-5251</t>
    <phoneticPr fontId="3" type="noConversion"/>
  </si>
  <si>
    <t>061-689-1541</t>
    <phoneticPr fontId="3" type="noConversion"/>
  </si>
  <si>
    <t>061-680-6912</t>
    <phoneticPr fontId="3" type="noConversion"/>
  </si>
  <si>
    <t>061-680-6524</t>
    <phoneticPr fontId="3" type="noConversion"/>
  </si>
  <si>
    <t>061-680-4612</t>
    <phoneticPr fontId="3" type="noConversion"/>
  </si>
  <si>
    <t>062-570-3276</t>
    <phoneticPr fontId="3" type="noConversion"/>
  </si>
  <si>
    <t>033-340-4385</t>
    <phoneticPr fontId="3" type="noConversion"/>
  </si>
  <si>
    <t>054-420-5500</t>
    <phoneticPr fontId="3" type="noConversion"/>
  </si>
  <si>
    <t>054-470-4175</t>
    <phoneticPr fontId="3" type="noConversion"/>
  </si>
  <si>
    <t>054-469-6275</t>
    <phoneticPr fontId="3" type="noConversion"/>
  </si>
  <si>
    <t>054-474-2354</t>
    <phoneticPr fontId="3" type="noConversion"/>
  </si>
  <si>
    <t>063-210-8531</t>
    <phoneticPr fontId="3" type="noConversion"/>
  </si>
  <si>
    <t>063-830-4610</t>
    <phoneticPr fontId="3" type="noConversion"/>
  </si>
  <si>
    <t>063-469-5324</t>
    <phoneticPr fontId="3" type="noConversion"/>
  </si>
  <si>
    <t>063-830-</t>
    <phoneticPr fontId="3" type="noConversion"/>
  </si>
  <si>
    <t>한강유역환경청</t>
    <phoneticPr fontId="2" type="noConversion"/>
  </si>
  <si>
    <t>금강유역환경청</t>
    <phoneticPr fontId="3" type="noConversion"/>
  </si>
  <si>
    <t>낙동강유역환경청</t>
    <phoneticPr fontId="3" type="noConversion"/>
  </si>
  <si>
    <t>대구지방환경청</t>
    <phoneticPr fontId="2" type="noConversion"/>
  </si>
  <si>
    <t>영산강유역환경청</t>
    <phoneticPr fontId="3" type="noConversion"/>
  </si>
  <si>
    <t>원주지방환경청</t>
    <phoneticPr fontId="3" type="noConversion"/>
  </si>
  <si>
    <t xml:space="preserve">       색은 중소기업(총 8개소)</t>
    <phoneticPr fontId="2" type="noConversion"/>
  </si>
  <si>
    <t>031-320-8460</t>
    <phoneticPr fontId="2" type="noConversion"/>
  </si>
  <si>
    <t>현 지정일자</t>
    <phoneticPr fontId="3" type="noConversion"/>
  </si>
  <si>
    <t>부터</t>
    <phoneticPr fontId="3" type="noConversion"/>
  </si>
  <si>
    <t>까지</t>
    <phoneticPr fontId="3" type="noConversion"/>
  </si>
  <si>
    <t>녹색기업 지정현황('12년 9월 30일 현재)</t>
    <phoneticPr fontId="3" type="noConversion"/>
  </si>
  <si>
    <t>한화L&amp;C㈜엘텍/씨텍 세종사업장</t>
    <phoneticPr fontId="3" type="noConversion"/>
  </si>
  <si>
    <t>세종특별자치시 부강면 부강금호로 37/금호안골길 79-20</t>
    <phoneticPr fontId="2" type="noConversion"/>
  </si>
  <si>
    <t>이종후</t>
    <phoneticPr fontId="3" type="noConversion"/>
  </si>
  <si>
    <t>한국수자원공사충청지역본부 청주정수장</t>
    <phoneticPr fontId="3" type="noConversion"/>
  </si>
  <si>
    <t>충북 청주시 흥덕구 제2순환로 1571</t>
    <phoneticPr fontId="3" type="noConversion"/>
  </si>
  <si>
    <t>권교택</t>
    <phoneticPr fontId="2" type="noConversion"/>
  </si>
  <si>
    <t xml:space="preserve">삼성전기(주)
세종사업장 </t>
    <phoneticPr fontId="3" type="noConversion"/>
  </si>
  <si>
    <t>세종특별자치시 연동면 삼성길 25</t>
    <phoneticPr fontId="2" type="noConversion"/>
  </si>
  <si>
    <t>SK하이닉스㈜ 청주사업장</t>
    <phoneticPr fontId="2" type="noConversion"/>
  </si>
  <si>
    <t>권오철, 최태원</t>
    <phoneticPr fontId="3" type="noConversion"/>
  </si>
  <si>
    <t>충북 청주시 흥덕구 직지대로 337</t>
    <phoneticPr fontId="2" type="noConversion"/>
  </si>
  <si>
    <t>최임엽</t>
    <phoneticPr fontId="3" type="noConversion"/>
  </si>
  <si>
    <t>한국동서발전㈜일산열병합발전처</t>
    <phoneticPr fontId="3" type="noConversion"/>
  </si>
  <si>
    <t>박신동</t>
    <phoneticPr fontId="3" type="noConversion"/>
  </si>
  <si>
    <t>삼성디스플레이㈜아산캠퍼스</t>
    <phoneticPr fontId="3" type="noConversion"/>
  </si>
  <si>
    <t>권오현</t>
    <phoneticPr fontId="3" type="noConversion"/>
  </si>
  <si>
    <t>충남 아산시 탕정면 삼성로 181</t>
    <phoneticPr fontId="2" type="noConversion"/>
  </si>
  <si>
    <t>삼성디스플레이(주) 천안캠퍼스</t>
    <phoneticPr fontId="2" type="noConversion"/>
  </si>
  <si>
    <t>충남 논산군 가야곡면 왕암리 282-1</t>
    <phoneticPr fontId="2" type="noConversion"/>
  </si>
  <si>
    <t>충남 천안시 서북구 번영로 465</t>
    <phoneticPr fontId="3" type="noConversion"/>
  </si>
  <si>
    <t>LS산전(주)천안사업장</t>
    <phoneticPr fontId="3" type="noConversion"/>
  </si>
  <si>
    <t>구자균</t>
    <phoneticPr fontId="2" type="noConversion"/>
  </si>
  <si>
    <t>박찬기</t>
    <phoneticPr fontId="2" type="noConversion"/>
  </si>
  <si>
    <t>디아지오코리아㈜ 이천공장</t>
    <phoneticPr fontId="2" type="noConversion"/>
  </si>
  <si>
    <t>인천광역시 연수구 송도동 364</t>
    <phoneticPr fontId="2" type="noConversion"/>
  </si>
  <si>
    <t>이형근, 이삼웅</t>
    <phoneticPr fontId="2" type="noConversion"/>
  </si>
  <si>
    <t>새만금유역환경청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</si>
</sst>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m&quot;/&quot;d;@"/>
    <numFmt numFmtId="177" formatCode="\'yy\/mm\/dd"/>
  </numFmts>
  <fonts count="15">
    <font>
      <sz val="11"/>
      <color theme="1"/>
      <name val="맑은 고딕"/>
      <family val="2"/>
      <charset val="129"/>
      <scheme val="minor"/>
    </font>
    <font>
      <sz val="10"/>
      <color indexed="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indexed="12"/>
      <name val="돋움"/>
      <family val="3"/>
      <charset val="129"/>
    </font>
    <font>
      <sz val="10"/>
      <color indexed="17"/>
      <name val="돋움"/>
      <family val="3"/>
      <charset val="129"/>
    </font>
    <font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22"/>
      <color rgb="FF00B050"/>
      <name val="돋움체"/>
      <family val="3"/>
      <charset val="129"/>
    </font>
    <font>
      <sz val="10"/>
      <color rgb="FF00B050"/>
      <name val="맑은 고딕"/>
      <family val="3"/>
      <charset val="129"/>
      <scheme val="minor"/>
    </font>
    <font>
      <sz val="11"/>
      <color theme="6" tint="0.79998168889431442"/>
      <name val="맑은 고딕"/>
      <family val="2"/>
      <charset val="129"/>
      <scheme val="minor"/>
    </font>
    <font>
      <sz val="10"/>
      <color rgb="FF00206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horizontal="center" vertical="center" wrapText="1"/>
    </xf>
    <xf numFmtId="177" fontId="8" fillId="2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176" fontId="1" fillId="0" borderId="2" xfId="0" applyNumberFormat="1" applyFont="1" applyBorder="1" applyAlignment="1">
      <alignment horizontal="center" vertical="top" wrapText="1"/>
    </xf>
    <xf numFmtId="177" fontId="1" fillId="0" borderId="2" xfId="0" applyNumberFormat="1" applyFont="1" applyBorder="1" applyAlignment="1">
      <alignment horizontal="center" vertical="top" wrapText="1"/>
    </xf>
    <xf numFmtId="177" fontId="4" fillId="0" borderId="2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76" fontId="1" fillId="0" borderId="1" xfId="0" applyNumberFormat="1" applyFont="1" applyBorder="1" applyAlignment="1">
      <alignment horizontal="center" vertical="top" wrapText="1"/>
    </xf>
    <xf numFmtId="177" fontId="1" fillId="0" borderId="1" xfId="0" applyNumberFormat="1" applyFont="1" applyBorder="1" applyAlignment="1">
      <alignment horizontal="center" vertical="top" wrapText="1"/>
    </xf>
    <xf numFmtId="177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76" fontId="4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76" fontId="1" fillId="2" borderId="1" xfId="0" applyNumberFormat="1" applyFont="1" applyFill="1" applyBorder="1" applyAlignment="1">
      <alignment horizontal="center" vertical="top" wrapText="1"/>
    </xf>
    <xf numFmtId="177" fontId="1" fillId="2" borderId="1" xfId="0" applyNumberFormat="1" applyFont="1" applyFill="1" applyBorder="1" applyAlignment="1">
      <alignment horizontal="center" vertical="top" wrapText="1"/>
    </xf>
    <xf numFmtId="177" fontId="4" fillId="2" borderId="1" xfId="0" applyNumberFormat="1" applyFont="1" applyFill="1" applyBorder="1" applyAlignment="1">
      <alignment horizontal="center" vertical="top" wrapText="1"/>
    </xf>
    <xf numFmtId="176" fontId="1" fillId="0" borderId="1" xfId="0" quotePrefix="1" applyNumberFormat="1" applyFont="1" applyBorder="1" applyAlignment="1">
      <alignment horizontal="center" vertical="top" wrapText="1"/>
    </xf>
    <xf numFmtId="177" fontId="1" fillId="0" borderId="1" xfId="0" quotePrefix="1" applyNumberFormat="1" applyFont="1" applyBorder="1" applyAlignment="1">
      <alignment horizontal="center" vertical="top" wrapText="1"/>
    </xf>
    <xf numFmtId="176" fontId="1" fillId="2" borderId="1" xfId="0" quotePrefix="1" applyNumberFormat="1" applyFont="1" applyFill="1" applyBorder="1" applyAlignment="1">
      <alignment horizontal="center" vertical="top" wrapText="1"/>
    </xf>
    <xf numFmtId="177" fontId="1" fillId="2" borderId="1" xfId="0" quotePrefix="1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176" fontId="5" fillId="0" borderId="1" xfId="0" quotePrefix="1" applyNumberFormat="1" applyFont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176" fontId="6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76" fontId="1" fillId="0" borderId="1" xfId="0" applyNumberFormat="1" applyFont="1" applyFill="1" applyBorder="1" applyAlignment="1">
      <alignment horizontal="center" vertical="top" wrapText="1"/>
    </xf>
    <xf numFmtId="177" fontId="4" fillId="0" borderId="1" xfId="0" applyNumberFormat="1" applyFont="1" applyFill="1" applyBorder="1" applyAlignment="1">
      <alignment horizontal="center" vertical="top" wrapText="1"/>
    </xf>
    <xf numFmtId="176" fontId="1" fillId="0" borderId="1" xfId="0" applyNumberFormat="1" applyFont="1" applyBorder="1" applyAlignment="1" applyProtection="1">
      <alignment horizontal="center" vertical="top" wrapText="1"/>
      <protection locked="0"/>
    </xf>
    <xf numFmtId="176" fontId="4" fillId="0" borderId="1" xfId="0" applyNumberFormat="1" applyFont="1" applyBorder="1" applyAlignment="1" applyProtection="1">
      <alignment horizontal="center" vertical="top" wrapText="1"/>
      <protection locked="0"/>
    </xf>
    <xf numFmtId="177" fontId="4" fillId="0" borderId="1" xfId="0" applyNumberFormat="1" applyFont="1" applyBorder="1" applyAlignment="1" applyProtection="1">
      <alignment horizontal="center" vertical="top" wrapText="1"/>
      <protection locked="0"/>
    </xf>
    <xf numFmtId="176" fontId="4" fillId="0" borderId="1" xfId="0" quotePrefix="1" applyNumberFormat="1" applyFont="1" applyBorder="1" applyAlignment="1">
      <alignment horizontal="center" vertical="top" wrapText="1"/>
    </xf>
    <xf numFmtId="177" fontId="4" fillId="0" borderId="1" xfId="0" quotePrefix="1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76" fontId="4" fillId="2" borderId="1" xfId="0" quotePrefix="1" applyNumberFormat="1" applyFont="1" applyFill="1" applyBorder="1" applyAlignment="1">
      <alignment horizontal="center" vertical="top" wrapText="1"/>
    </xf>
    <xf numFmtId="176" fontId="4" fillId="2" borderId="1" xfId="0" applyNumberFormat="1" applyFont="1" applyFill="1" applyBorder="1" applyAlignment="1">
      <alignment horizontal="center" vertical="top" wrapText="1"/>
    </xf>
    <xf numFmtId="177" fontId="4" fillId="2" borderId="1" xfId="0" quotePrefix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76" fontId="4" fillId="0" borderId="1" xfId="0" quotePrefix="1" applyNumberFormat="1" applyFont="1" applyFill="1" applyBorder="1" applyAlignment="1">
      <alignment horizontal="center" vertical="top" wrapText="1"/>
    </xf>
    <xf numFmtId="177" fontId="4" fillId="0" borderId="1" xfId="0" quotePrefix="1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76" fontId="5" fillId="0" borderId="1" xfId="0" applyNumberFormat="1" applyFont="1" applyBorder="1" applyAlignment="1">
      <alignment horizontal="center" vertical="top" wrapText="1"/>
    </xf>
    <xf numFmtId="177" fontId="5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176" fontId="7" fillId="0" borderId="1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top" wrapText="1"/>
    </xf>
    <xf numFmtId="176" fontId="4" fillId="0" borderId="3" xfId="0" applyNumberFormat="1" applyFont="1" applyBorder="1" applyAlignment="1">
      <alignment horizontal="center" vertical="top" wrapText="1"/>
    </xf>
    <xf numFmtId="177" fontId="4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7" fillId="0" borderId="1" xfId="0" quotePrefix="1" applyNumberFormat="1" applyFont="1" applyBorder="1" applyAlignment="1">
      <alignment horizontal="center" vertical="top" wrapText="1"/>
    </xf>
    <xf numFmtId="177" fontId="7" fillId="2" borderId="1" xfId="0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center" vertical="top" wrapText="1"/>
    </xf>
    <xf numFmtId="176" fontId="4" fillId="0" borderId="21" xfId="0" applyNumberFormat="1" applyFont="1" applyBorder="1" applyAlignment="1">
      <alignment horizontal="center" vertical="top" wrapText="1"/>
    </xf>
    <xf numFmtId="177" fontId="4" fillId="0" borderId="21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77" fontId="8" fillId="2" borderId="16" xfId="0" applyNumberFormat="1" applyFont="1" applyFill="1" applyBorder="1" applyAlignment="1">
      <alignment horizontal="center" vertical="center" wrapText="1"/>
    </xf>
    <xf numFmtId="177" fontId="8" fillId="2" borderId="17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77" fontId="8" fillId="2" borderId="14" xfId="0" applyNumberFormat="1" applyFont="1" applyFill="1" applyBorder="1" applyAlignment="1">
      <alignment horizontal="center" vertical="center" wrapText="1"/>
    </xf>
    <xf numFmtId="177" fontId="8" fillId="2" borderId="15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3"/>
  <sheetViews>
    <sheetView tabSelected="1" workbookViewId="0">
      <selection activeCell="S211" sqref="S211"/>
    </sheetView>
  </sheetViews>
  <sheetFormatPr defaultRowHeight="12"/>
  <cols>
    <col min="1" max="1" width="5.25" style="79" customWidth="1"/>
    <col min="2" max="2" width="13.25" style="79" customWidth="1"/>
    <col min="3" max="3" width="9" style="79"/>
    <col min="4" max="4" width="17.625" style="1" customWidth="1"/>
    <col min="5" max="5" width="9" style="79"/>
    <col min="6" max="13" width="0" style="1" hidden="1" customWidth="1"/>
    <col min="14" max="16" width="10.375" style="85" bestFit="1" customWidth="1"/>
    <col min="17" max="17" width="10.25" style="86" customWidth="1"/>
    <col min="18" max="18" width="8.125" style="79" customWidth="1"/>
    <col min="19" max="16384" width="9" style="1"/>
  </cols>
  <sheetData>
    <row r="1" spans="1:18" s="4" customFormat="1" ht="34.5" customHeight="1">
      <c r="A1" s="103" t="s">
        <v>819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20.25" customHeight="1" thickBot="1"/>
    <row r="3" spans="1:18" ht="22.5" customHeight="1" thickBot="1">
      <c r="A3" s="104" t="s">
        <v>733</v>
      </c>
      <c r="B3" s="99" t="s">
        <v>732</v>
      </c>
      <c r="C3" s="99" t="s">
        <v>0</v>
      </c>
      <c r="D3" s="99" t="s">
        <v>1</v>
      </c>
      <c r="E3" s="99" t="s">
        <v>224</v>
      </c>
      <c r="F3" s="5" t="s">
        <v>225</v>
      </c>
      <c r="G3" s="6" t="s">
        <v>226</v>
      </c>
      <c r="H3" s="5" t="s">
        <v>225</v>
      </c>
      <c r="I3" s="6" t="s">
        <v>226</v>
      </c>
      <c r="J3" s="5" t="s">
        <v>225</v>
      </c>
      <c r="K3" s="6" t="s">
        <v>226</v>
      </c>
      <c r="L3" s="5" t="s">
        <v>225</v>
      </c>
      <c r="M3" s="6" t="s">
        <v>226</v>
      </c>
      <c r="N3" s="106" t="s">
        <v>734</v>
      </c>
      <c r="O3" s="97" t="s">
        <v>816</v>
      </c>
      <c r="P3" s="98"/>
      <c r="Q3" s="99" t="s">
        <v>2</v>
      </c>
      <c r="R3" s="101" t="s">
        <v>3</v>
      </c>
    </row>
    <row r="4" spans="1:18" s="2" customFormat="1" ht="22.5" customHeight="1" thickTop="1" thickBot="1">
      <c r="A4" s="105"/>
      <c r="B4" s="100"/>
      <c r="C4" s="100"/>
      <c r="D4" s="100"/>
      <c r="E4" s="100"/>
      <c r="F4" s="5" t="s">
        <v>225</v>
      </c>
      <c r="G4" s="6" t="s">
        <v>226</v>
      </c>
      <c r="H4" s="5" t="s">
        <v>225</v>
      </c>
      <c r="I4" s="6" t="s">
        <v>226</v>
      </c>
      <c r="J4" s="5" t="s">
        <v>225</v>
      </c>
      <c r="K4" s="6" t="s">
        <v>226</v>
      </c>
      <c r="L4" s="5" t="s">
        <v>225</v>
      </c>
      <c r="M4" s="6" t="s">
        <v>226</v>
      </c>
      <c r="N4" s="107"/>
      <c r="O4" s="7" t="s">
        <v>817</v>
      </c>
      <c r="P4" s="7" t="s">
        <v>818</v>
      </c>
      <c r="Q4" s="100"/>
      <c r="R4" s="102"/>
    </row>
    <row r="5" spans="1:18" ht="37.5" customHeight="1" thickTop="1">
      <c r="A5" s="11">
        <v>1</v>
      </c>
      <c r="B5" s="12" t="s">
        <v>832</v>
      </c>
      <c r="C5" s="12" t="s">
        <v>833</v>
      </c>
      <c r="D5" s="81" t="s">
        <v>227</v>
      </c>
      <c r="E5" s="12" t="s">
        <v>228</v>
      </c>
      <c r="F5" s="13">
        <v>1996</v>
      </c>
      <c r="G5" s="14">
        <v>35067</v>
      </c>
      <c r="H5" s="13">
        <v>1999</v>
      </c>
      <c r="I5" s="14">
        <v>36229</v>
      </c>
      <c r="J5" s="13">
        <v>2002</v>
      </c>
      <c r="K5" s="14">
        <v>37392</v>
      </c>
      <c r="L5" s="13">
        <v>2007</v>
      </c>
      <c r="M5" s="14">
        <v>39269</v>
      </c>
      <c r="N5" s="15">
        <v>35067</v>
      </c>
      <c r="O5" s="15">
        <v>41117</v>
      </c>
      <c r="P5" s="16">
        <f>DATE(YEAR(O5)+3, MONTH(O5), DAY(O5)-1)</f>
        <v>42211</v>
      </c>
      <c r="Q5" s="81" t="s">
        <v>4</v>
      </c>
      <c r="R5" s="17" t="s">
        <v>808</v>
      </c>
    </row>
    <row r="6" spans="1:18" ht="37.5" customHeight="1">
      <c r="A6" s="18">
        <v>2</v>
      </c>
      <c r="B6" s="19" t="s">
        <v>229</v>
      </c>
      <c r="C6" s="19" t="s">
        <v>230</v>
      </c>
      <c r="D6" s="64" t="s">
        <v>5</v>
      </c>
      <c r="E6" s="19" t="s">
        <v>6</v>
      </c>
      <c r="F6" s="20">
        <v>1998</v>
      </c>
      <c r="G6" s="21">
        <v>36129</v>
      </c>
      <c r="H6" s="20">
        <v>2002</v>
      </c>
      <c r="I6" s="21">
        <v>37485</v>
      </c>
      <c r="J6" s="20">
        <v>2007</v>
      </c>
      <c r="K6" s="21">
        <v>39408</v>
      </c>
      <c r="L6" s="20"/>
      <c r="M6" s="21"/>
      <c r="N6" s="22">
        <v>36129</v>
      </c>
      <c r="O6" s="22">
        <v>39408</v>
      </c>
      <c r="P6" s="23">
        <f t="shared" ref="P6:P68" si="0">DATE(YEAR(O6)+5, MONTH(O6), DAY(O6)-1)</f>
        <v>41234</v>
      </c>
      <c r="Q6" s="64" t="s">
        <v>735</v>
      </c>
      <c r="R6" s="24" t="s">
        <v>808</v>
      </c>
    </row>
    <row r="7" spans="1:18" ht="37.5" customHeight="1">
      <c r="A7" s="11">
        <v>3</v>
      </c>
      <c r="B7" s="19" t="s">
        <v>231</v>
      </c>
      <c r="C7" s="19" t="s">
        <v>232</v>
      </c>
      <c r="D7" s="64" t="s">
        <v>7</v>
      </c>
      <c r="E7" s="19" t="s">
        <v>6</v>
      </c>
      <c r="F7" s="20">
        <v>1998</v>
      </c>
      <c r="G7" s="21">
        <v>35796</v>
      </c>
      <c r="H7" s="20" t="s">
        <v>233</v>
      </c>
      <c r="I7" s="21">
        <v>37170</v>
      </c>
      <c r="J7" s="20">
        <v>2006</v>
      </c>
      <c r="K7" s="21">
        <v>39070</v>
      </c>
      <c r="L7" s="20">
        <v>2011</v>
      </c>
      <c r="M7" s="21">
        <v>40891</v>
      </c>
      <c r="N7" s="22">
        <v>35796</v>
      </c>
      <c r="O7" s="22">
        <v>40891</v>
      </c>
      <c r="P7" s="23">
        <f t="shared" si="0"/>
        <v>42717</v>
      </c>
      <c r="Q7" s="64" t="s">
        <v>8</v>
      </c>
      <c r="R7" s="24" t="s">
        <v>808</v>
      </c>
    </row>
    <row r="8" spans="1:18" ht="37.5" customHeight="1">
      <c r="A8" s="18">
        <v>4</v>
      </c>
      <c r="B8" s="19" t="s">
        <v>234</v>
      </c>
      <c r="C8" s="19" t="s">
        <v>235</v>
      </c>
      <c r="D8" s="64" t="s">
        <v>9</v>
      </c>
      <c r="E8" s="19" t="s">
        <v>6</v>
      </c>
      <c r="F8" s="20">
        <v>1996</v>
      </c>
      <c r="G8" s="21">
        <v>35180</v>
      </c>
      <c r="H8" s="20">
        <v>1999</v>
      </c>
      <c r="I8" s="21">
        <v>36275</v>
      </c>
      <c r="J8" s="20">
        <v>2002</v>
      </c>
      <c r="K8" s="21">
        <v>37463</v>
      </c>
      <c r="L8" s="20">
        <v>2007</v>
      </c>
      <c r="M8" s="21">
        <v>39405</v>
      </c>
      <c r="N8" s="22">
        <v>35180</v>
      </c>
      <c r="O8" s="22">
        <v>39405</v>
      </c>
      <c r="P8" s="23">
        <f t="shared" si="0"/>
        <v>41231</v>
      </c>
      <c r="Q8" s="64" t="s">
        <v>10</v>
      </c>
      <c r="R8" s="24" t="s">
        <v>808</v>
      </c>
    </row>
    <row r="9" spans="1:18" ht="37.5" customHeight="1">
      <c r="A9" s="11">
        <v>5</v>
      </c>
      <c r="B9" s="19" t="s">
        <v>236</v>
      </c>
      <c r="C9" s="19" t="s">
        <v>235</v>
      </c>
      <c r="D9" s="64" t="s">
        <v>11</v>
      </c>
      <c r="E9" s="19" t="s">
        <v>6</v>
      </c>
      <c r="F9" s="20" t="s">
        <v>12</v>
      </c>
      <c r="G9" s="21" t="s">
        <v>12</v>
      </c>
      <c r="H9" s="20">
        <v>1998</v>
      </c>
      <c r="I9" s="21">
        <v>36129</v>
      </c>
      <c r="J9" s="20">
        <v>2002</v>
      </c>
      <c r="K9" s="21">
        <v>37463</v>
      </c>
      <c r="L9" s="20">
        <v>2007</v>
      </c>
      <c r="M9" s="21">
        <v>39391</v>
      </c>
      <c r="N9" s="22" t="s">
        <v>12</v>
      </c>
      <c r="O9" s="22">
        <v>39391</v>
      </c>
      <c r="P9" s="23">
        <f t="shared" si="0"/>
        <v>41217</v>
      </c>
      <c r="Q9" s="64" t="s">
        <v>13</v>
      </c>
      <c r="R9" s="24" t="s">
        <v>808</v>
      </c>
    </row>
    <row r="10" spans="1:18" ht="37.5" customHeight="1">
      <c r="A10" s="18">
        <v>6</v>
      </c>
      <c r="B10" s="19" t="s">
        <v>237</v>
      </c>
      <c r="C10" s="19" t="s">
        <v>238</v>
      </c>
      <c r="D10" s="64" t="s">
        <v>239</v>
      </c>
      <c r="E10" s="19" t="s">
        <v>240</v>
      </c>
      <c r="F10" s="20">
        <v>2009</v>
      </c>
      <c r="G10" s="21">
        <v>40001</v>
      </c>
      <c r="H10" s="20"/>
      <c r="I10" s="21"/>
      <c r="J10" s="20"/>
      <c r="K10" s="21"/>
      <c r="L10" s="20"/>
      <c r="M10" s="21"/>
      <c r="N10" s="22">
        <v>40001</v>
      </c>
      <c r="O10" s="22">
        <v>40001</v>
      </c>
      <c r="P10" s="23">
        <f t="shared" si="0"/>
        <v>41826</v>
      </c>
      <c r="Q10" s="64"/>
      <c r="R10" s="24" t="s">
        <v>808</v>
      </c>
    </row>
    <row r="11" spans="1:18" ht="37.5" customHeight="1">
      <c r="A11" s="11">
        <v>7</v>
      </c>
      <c r="B11" s="19" t="s">
        <v>14</v>
      </c>
      <c r="C11" s="19" t="s">
        <v>241</v>
      </c>
      <c r="D11" s="64" t="s">
        <v>242</v>
      </c>
      <c r="E11" s="19" t="s">
        <v>243</v>
      </c>
      <c r="F11" s="20">
        <v>1997</v>
      </c>
      <c r="G11" s="21">
        <v>35685</v>
      </c>
      <c r="H11" s="20">
        <v>2001</v>
      </c>
      <c r="I11" s="21">
        <v>36993</v>
      </c>
      <c r="J11" s="20">
        <v>2006</v>
      </c>
      <c r="K11" s="21">
        <v>38909</v>
      </c>
      <c r="L11" s="20">
        <v>2011</v>
      </c>
      <c r="M11" s="21">
        <v>40704</v>
      </c>
      <c r="N11" s="22">
        <v>35685</v>
      </c>
      <c r="O11" s="22">
        <v>40704</v>
      </c>
      <c r="P11" s="23">
        <f t="shared" si="0"/>
        <v>42530</v>
      </c>
      <c r="Q11" s="64" t="s">
        <v>815</v>
      </c>
      <c r="R11" s="24" t="s">
        <v>808</v>
      </c>
    </row>
    <row r="12" spans="1:18" ht="37.5" customHeight="1">
      <c r="A12" s="18">
        <v>8</v>
      </c>
      <c r="B12" s="19" t="s">
        <v>244</v>
      </c>
      <c r="C12" s="19" t="s">
        <v>245</v>
      </c>
      <c r="D12" s="64" t="s">
        <v>15</v>
      </c>
      <c r="E12" s="19" t="s">
        <v>6</v>
      </c>
      <c r="F12" s="20">
        <v>1996</v>
      </c>
      <c r="G12" s="21">
        <v>35118</v>
      </c>
      <c r="H12" s="20">
        <v>1999</v>
      </c>
      <c r="I12" s="21">
        <v>36365</v>
      </c>
      <c r="J12" s="20">
        <v>2002</v>
      </c>
      <c r="K12" s="21">
        <v>37567</v>
      </c>
      <c r="L12" s="20">
        <v>2008</v>
      </c>
      <c r="M12" s="21">
        <v>39469</v>
      </c>
      <c r="N12" s="22">
        <v>35118</v>
      </c>
      <c r="O12" s="22">
        <v>39469</v>
      </c>
      <c r="P12" s="23">
        <f t="shared" si="0"/>
        <v>41295</v>
      </c>
      <c r="Q12" s="64" t="s">
        <v>16</v>
      </c>
      <c r="R12" s="24" t="s">
        <v>808</v>
      </c>
    </row>
    <row r="13" spans="1:18" ht="37.5" customHeight="1">
      <c r="A13" s="11">
        <v>9</v>
      </c>
      <c r="B13" s="19" t="s">
        <v>246</v>
      </c>
      <c r="C13" s="19" t="s">
        <v>17</v>
      </c>
      <c r="D13" s="64" t="s">
        <v>18</v>
      </c>
      <c r="E13" s="19" t="s">
        <v>247</v>
      </c>
      <c r="F13" s="20">
        <v>1996</v>
      </c>
      <c r="G13" s="21">
        <v>35067</v>
      </c>
      <c r="H13" s="20">
        <v>1999</v>
      </c>
      <c r="I13" s="21">
        <v>36239</v>
      </c>
      <c r="J13" s="20">
        <v>2002</v>
      </c>
      <c r="K13" s="21">
        <v>37614</v>
      </c>
      <c r="L13" s="20">
        <v>2008</v>
      </c>
      <c r="M13" s="21">
        <v>39469</v>
      </c>
      <c r="N13" s="22">
        <v>35067</v>
      </c>
      <c r="O13" s="22">
        <v>39469</v>
      </c>
      <c r="P13" s="23">
        <f t="shared" si="0"/>
        <v>41295</v>
      </c>
      <c r="Q13" s="64" t="s">
        <v>19</v>
      </c>
      <c r="R13" s="24" t="s">
        <v>808</v>
      </c>
    </row>
    <row r="14" spans="1:18" ht="37.5" customHeight="1">
      <c r="A14" s="18">
        <v>10</v>
      </c>
      <c r="B14" s="19" t="s">
        <v>248</v>
      </c>
      <c r="C14" s="19" t="s">
        <v>249</v>
      </c>
      <c r="D14" s="64" t="s">
        <v>20</v>
      </c>
      <c r="E14" s="19" t="s">
        <v>247</v>
      </c>
      <c r="F14" s="20">
        <v>1996</v>
      </c>
      <c r="G14" s="21">
        <v>35128</v>
      </c>
      <c r="H14" s="20">
        <v>1999</v>
      </c>
      <c r="I14" s="21">
        <v>36332</v>
      </c>
      <c r="J14" s="20">
        <v>2003</v>
      </c>
      <c r="K14" s="21">
        <v>37713</v>
      </c>
      <c r="L14" s="20">
        <v>2008</v>
      </c>
      <c r="M14" s="21">
        <v>39631</v>
      </c>
      <c r="N14" s="22">
        <v>35128</v>
      </c>
      <c r="O14" s="22">
        <v>39631</v>
      </c>
      <c r="P14" s="23">
        <f t="shared" si="0"/>
        <v>41456</v>
      </c>
      <c r="Q14" s="64" t="s">
        <v>21</v>
      </c>
      <c r="R14" s="24" t="s">
        <v>808</v>
      </c>
    </row>
    <row r="15" spans="1:18" ht="37.5" customHeight="1">
      <c r="A15" s="11">
        <v>11</v>
      </c>
      <c r="B15" s="19" t="s">
        <v>250</v>
      </c>
      <c r="C15" s="19" t="s">
        <v>251</v>
      </c>
      <c r="D15" s="64" t="s">
        <v>22</v>
      </c>
      <c r="E15" s="19" t="s">
        <v>252</v>
      </c>
      <c r="F15" s="20">
        <v>2002</v>
      </c>
      <c r="G15" s="21">
        <v>37377</v>
      </c>
      <c r="H15" s="20">
        <v>2005</v>
      </c>
      <c r="I15" s="21">
        <v>38554</v>
      </c>
      <c r="J15" s="20">
        <v>2010</v>
      </c>
      <c r="K15" s="21">
        <v>40434</v>
      </c>
      <c r="L15" s="20"/>
      <c r="M15" s="21"/>
      <c r="N15" s="22">
        <v>37377</v>
      </c>
      <c r="O15" s="22">
        <v>40434</v>
      </c>
      <c r="P15" s="23">
        <f t="shared" si="0"/>
        <v>42259</v>
      </c>
      <c r="Q15" s="64" t="s">
        <v>23</v>
      </c>
      <c r="R15" s="24" t="s">
        <v>808</v>
      </c>
    </row>
    <row r="16" spans="1:18" ht="37.5" customHeight="1">
      <c r="A16" s="18">
        <v>12</v>
      </c>
      <c r="B16" s="19" t="s">
        <v>24</v>
      </c>
      <c r="C16" s="19" t="s">
        <v>253</v>
      </c>
      <c r="D16" s="64" t="s">
        <v>254</v>
      </c>
      <c r="E16" s="19" t="s">
        <v>255</v>
      </c>
      <c r="F16" s="20">
        <v>2001</v>
      </c>
      <c r="G16" s="21">
        <v>36985</v>
      </c>
      <c r="H16" s="20">
        <v>2004</v>
      </c>
      <c r="I16" s="21">
        <v>38167</v>
      </c>
      <c r="J16" s="20">
        <v>2009</v>
      </c>
      <c r="K16" s="21">
        <v>40373</v>
      </c>
      <c r="L16" s="20"/>
      <c r="M16" s="21"/>
      <c r="N16" s="22">
        <v>36985</v>
      </c>
      <c r="O16" s="22">
        <v>40373</v>
      </c>
      <c r="P16" s="23">
        <f t="shared" si="0"/>
        <v>42198</v>
      </c>
      <c r="Q16" s="64" t="s">
        <v>25</v>
      </c>
      <c r="R16" s="24" t="s">
        <v>808</v>
      </c>
    </row>
    <row r="17" spans="1:18" ht="37.5" customHeight="1">
      <c r="A17" s="11">
        <v>13</v>
      </c>
      <c r="B17" s="19" t="s">
        <v>256</v>
      </c>
      <c r="C17" s="19" t="s">
        <v>257</v>
      </c>
      <c r="D17" s="64" t="s">
        <v>26</v>
      </c>
      <c r="E17" s="19" t="s">
        <v>258</v>
      </c>
      <c r="F17" s="20">
        <v>2003</v>
      </c>
      <c r="G17" s="21">
        <v>37701</v>
      </c>
      <c r="H17" s="20">
        <v>2006</v>
      </c>
      <c r="I17" s="21">
        <v>38824</v>
      </c>
      <c r="J17" s="20">
        <v>2011</v>
      </c>
      <c r="K17" s="21">
        <v>40632</v>
      </c>
      <c r="L17" s="20"/>
      <c r="M17" s="21"/>
      <c r="N17" s="22">
        <v>37701</v>
      </c>
      <c r="O17" s="22">
        <v>40632</v>
      </c>
      <c r="P17" s="23">
        <f t="shared" si="0"/>
        <v>42458</v>
      </c>
      <c r="Q17" s="64" t="s">
        <v>27</v>
      </c>
      <c r="R17" s="24" t="s">
        <v>808</v>
      </c>
    </row>
    <row r="18" spans="1:18" ht="37.5" customHeight="1">
      <c r="A18" s="18">
        <v>14</v>
      </c>
      <c r="B18" s="19" t="s">
        <v>28</v>
      </c>
      <c r="C18" s="19" t="s">
        <v>259</v>
      </c>
      <c r="D18" s="64" t="s">
        <v>29</v>
      </c>
      <c r="E18" s="19" t="s">
        <v>255</v>
      </c>
      <c r="F18" s="20">
        <v>2001</v>
      </c>
      <c r="G18" s="21">
        <v>37214</v>
      </c>
      <c r="H18" s="20">
        <v>2005</v>
      </c>
      <c r="I18" s="21">
        <v>38724</v>
      </c>
      <c r="J18" s="20">
        <v>2010</v>
      </c>
      <c r="K18" s="21">
        <v>40249</v>
      </c>
      <c r="L18" s="20"/>
      <c r="M18" s="21"/>
      <c r="N18" s="22">
        <v>37214</v>
      </c>
      <c r="O18" s="22">
        <v>40249</v>
      </c>
      <c r="P18" s="23">
        <f t="shared" si="0"/>
        <v>42074</v>
      </c>
      <c r="Q18" s="64" t="s">
        <v>30</v>
      </c>
      <c r="R18" s="24" t="s">
        <v>808</v>
      </c>
    </row>
    <row r="19" spans="1:18" ht="37.5" customHeight="1">
      <c r="A19" s="11">
        <v>15</v>
      </c>
      <c r="B19" s="19" t="s">
        <v>31</v>
      </c>
      <c r="C19" s="19" t="s">
        <v>260</v>
      </c>
      <c r="D19" s="64" t="s">
        <v>32</v>
      </c>
      <c r="E19" s="19" t="s">
        <v>255</v>
      </c>
      <c r="F19" s="20">
        <v>2001</v>
      </c>
      <c r="G19" s="21">
        <v>37170</v>
      </c>
      <c r="H19" s="20">
        <v>2004</v>
      </c>
      <c r="I19" s="21">
        <v>39073</v>
      </c>
      <c r="J19" s="20">
        <v>2010</v>
      </c>
      <c r="K19" s="21">
        <v>40226</v>
      </c>
      <c r="L19" s="20"/>
      <c r="M19" s="21"/>
      <c r="N19" s="22">
        <v>37170</v>
      </c>
      <c r="O19" s="22">
        <v>40226</v>
      </c>
      <c r="P19" s="23">
        <f t="shared" si="0"/>
        <v>42051</v>
      </c>
      <c r="Q19" s="64" t="s">
        <v>33</v>
      </c>
      <c r="R19" s="24" t="s">
        <v>808</v>
      </c>
    </row>
    <row r="20" spans="1:18" ht="37.5" customHeight="1">
      <c r="A20" s="18">
        <v>16</v>
      </c>
      <c r="B20" s="19" t="s">
        <v>261</v>
      </c>
      <c r="C20" s="19" t="s">
        <v>262</v>
      </c>
      <c r="D20" s="64" t="s">
        <v>34</v>
      </c>
      <c r="E20" s="19" t="s">
        <v>263</v>
      </c>
      <c r="F20" s="20">
        <v>1998</v>
      </c>
      <c r="G20" s="21">
        <v>36141</v>
      </c>
      <c r="H20" s="20">
        <v>2002</v>
      </c>
      <c r="I20" s="21">
        <v>37502</v>
      </c>
      <c r="J20" s="20">
        <v>2007</v>
      </c>
      <c r="K20" s="21">
        <v>39408</v>
      </c>
      <c r="L20" s="20"/>
      <c r="M20" s="21"/>
      <c r="N20" s="22">
        <v>36141</v>
      </c>
      <c r="O20" s="22">
        <v>39408</v>
      </c>
      <c r="P20" s="23">
        <f t="shared" si="0"/>
        <v>41234</v>
      </c>
      <c r="Q20" s="64" t="s">
        <v>35</v>
      </c>
      <c r="R20" s="24" t="s">
        <v>808</v>
      </c>
    </row>
    <row r="21" spans="1:18" ht="37.5" customHeight="1">
      <c r="A21" s="11">
        <v>17</v>
      </c>
      <c r="B21" s="19" t="s">
        <v>264</v>
      </c>
      <c r="C21" s="19" t="s">
        <v>265</v>
      </c>
      <c r="D21" s="64" t="s">
        <v>36</v>
      </c>
      <c r="E21" s="19" t="s">
        <v>266</v>
      </c>
      <c r="F21" s="20">
        <v>1999</v>
      </c>
      <c r="G21" s="21">
        <v>36195</v>
      </c>
      <c r="H21" s="20">
        <v>2002</v>
      </c>
      <c r="I21" s="21">
        <v>37550</v>
      </c>
      <c r="J21" s="20">
        <v>2007</v>
      </c>
      <c r="K21" s="21">
        <v>39408</v>
      </c>
      <c r="L21" s="20"/>
      <c r="M21" s="21"/>
      <c r="N21" s="22">
        <v>36195</v>
      </c>
      <c r="O21" s="22">
        <v>39408</v>
      </c>
      <c r="P21" s="23">
        <f t="shared" si="0"/>
        <v>41234</v>
      </c>
      <c r="Q21" s="64" t="s">
        <v>37</v>
      </c>
      <c r="R21" s="24" t="s">
        <v>808</v>
      </c>
    </row>
    <row r="22" spans="1:18" ht="37.5" customHeight="1">
      <c r="A22" s="18">
        <v>18</v>
      </c>
      <c r="B22" s="25" t="s">
        <v>267</v>
      </c>
      <c r="C22" s="25" t="s">
        <v>268</v>
      </c>
      <c r="D22" s="71" t="s">
        <v>38</v>
      </c>
      <c r="E22" s="25" t="s">
        <v>269</v>
      </c>
      <c r="F22" s="26">
        <v>1996</v>
      </c>
      <c r="G22" s="27">
        <v>35244</v>
      </c>
      <c r="H22" s="26">
        <v>1999</v>
      </c>
      <c r="I22" s="27">
        <v>36409</v>
      </c>
      <c r="J22" s="26">
        <v>2003</v>
      </c>
      <c r="K22" s="27">
        <v>37713</v>
      </c>
      <c r="L22" s="26">
        <v>2008</v>
      </c>
      <c r="M22" s="27">
        <v>39531</v>
      </c>
      <c r="N22" s="23">
        <v>35244</v>
      </c>
      <c r="O22" s="23">
        <v>39531</v>
      </c>
      <c r="P22" s="23">
        <f t="shared" si="0"/>
        <v>41356</v>
      </c>
      <c r="Q22" s="71" t="s">
        <v>39</v>
      </c>
      <c r="R22" s="24" t="s">
        <v>808</v>
      </c>
    </row>
    <row r="23" spans="1:18" ht="37.5" customHeight="1">
      <c r="A23" s="11">
        <v>19</v>
      </c>
      <c r="B23" s="19" t="s">
        <v>270</v>
      </c>
      <c r="C23" s="19" t="s">
        <v>271</v>
      </c>
      <c r="D23" s="64" t="s">
        <v>272</v>
      </c>
      <c r="E23" s="19" t="s">
        <v>266</v>
      </c>
      <c r="F23" s="20">
        <v>1999</v>
      </c>
      <c r="G23" s="21">
        <v>38977</v>
      </c>
      <c r="H23" s="20">
        <v>2002</v>
      </c>
      <c r="I23" s="21">
        <v>37614</v>
      </c>
      <c r="J23" s="20">
        <v>2008</v>
      </c>
      <c r="K23" s="21">
        <v>39469</v>
      </c>
      <c r="L23" s="20"/>
      <c r="M23" s="21"/>
      <c r="N23" s="22">
        <v>38977</v>
      </c>
      <c r="O23" s="22">
        <v>39469</v>
      </c>
      <c r="P23" s="23">
        <f t="shared" si="0"/>
        <v>41295</v>
      </c>
      <c r="Q23" s="64" t="s">
        <v>40</v>
      </c>
      <c r="R23" s="24" t="s">
        <v>808</v>
      </c>
    </row>
    <row r="24" spans="1:18" ht="37.5" customHeight="1">
      <c r="A24" s="18">
        <v>20</v>
      </c>
      <c r="B24" s="19" t="s">
        <v>273</v>
      </c>
      <c r="C24" s="19" t="s">
        <v>271</v>
      </c>
      <c r="D24" s="64" t="s">
        <v>41</v>
      </c>
      <c r="E24" s="19" t="s">
        <v>266</v>
      </c>
      <c r="F24" s="20">
        <v>1999</v>
      </c>
      <c r="G24" s="21">
        <v>36420</v>
      </c>
      <c r="H24" s="20">
        <v>2003</v>
      </c>
      <c r="I24" s="21">
        <v>37662</v>
      </c>
      <c r="J24" s="20">
        <v>2008</v>
      </c>
      <c r="K24" s="21">
        <v>39497</v>
      </c>
      <c r="L24" s="20"/>
      <c r="M24" s="21"/>
      <c r="N24" s="22">
        <v>36420</v>
      </c>
      <c r="O24" s="22">
        <v>39497</v>
      </c>
      <c r="P24" s="23">
        <f t="shared" si="0"/>
        <v>41323</v>
      </c>
      <c r="Q24" s="64" t="s">
        <v>736</v>
      </c>
      <c r="R24" s="24" t="s">
        <v>808</v>
      </c>
    </row>
    <row r="25" spans="1:18" ht="37.5" customHeight="1">
      <c r="A25" s="11">
        <v>21</v>
      </c>
      <c r="B25" s="19" t="s">
        <v>274</v>
      </c>
      <c r="C25" s="19" t="s">
        <v>275</v>
      </c>
      <c r="D25" s="64" t="s">
        <v>42</v>
      </c>
      <c r="E25" s="19" t="s">
        <v>266</v>
      </c>
      <c r="F25" s="20">
        <v>2004</v>
      </c>
      <c r="G25" s="21">
        <v>38286</v>
      </c>
      <c r="H25" s="20">
        <v>2007</v>
      </c>
      <c r="I25" s="21">
        <v>39408</v>
      </c>
      <c r="J25" s="20" t="s">
        <v>12</v>
      </c>
      <c r="K25" s="21" t="s">
        <v>12</v>
      </c>
      <c r="L25" s="20"/>
      <c r="M25" s="21"/>
      <c r="N25" s="22">
        <v>38286</v>
      </c>
      <c r="O25" s="22">
        <v>39408</v>
      </c>
      <c r="P25" s="23">
        <f t="shared" si="0"/>
        <v>41234</v>
      </c>
      <c r="Q25" s="64" t="s">
        <v>43</v>
      </c>
      <c r="R25" s="24" t="s">
        <v>808</v>
      </c>
    </row>
    <row r="26" spans="1:18" ht="37.5" customHeight="1">
      <c r="A26" s="18">
        <v>22</v>
      </c>
      <c r="B26" s="19" t="s">
        <v>276</v>
      </c>
      <c r="C26" s="19" t="s">
        <v>277</v>
      </c>
      <c r="D26" s="64" t="s">
        <v>44</v>
      </c>
      <c r="E26" s="19" t="s">
        <v>278</v>
      </c>
      <c r="F26" s="20">
        <v>1998</v>
      </c>
      <c r="G26" s="21">
        <v>36129</v>
      </c>
      <c r="H26" s="20">
        <v>2002</v>
      </c>
      <c r="I26" s="21">
        <v>37445</v>
      </c>
      <c r="J26" s="20">
        <v>2007</v>
      </c>
      <c r="K26" s="21">
        <v>39391</v>
      </c>
      <c r="L26" s="20"/>
      <c r="M26" s="21"/>
      <c r="N26" s="22">
        <v>36129</v>
      </c>
      <c r="O26" s="22">
        <v>39391</v>
      </c>
      <c r="P26" s="23">
        <f t="shared" si="0"/>
        <v>41217</v>
      </c>
      <c r="Q26" s="64" t="s">
        <v>45</v>
      </c>
      <c r="R26" s="24" t="s">
        <v>808</v>
      </c>
    </row>
    <row r="27" spans="1:18" ht="37.5" customHeight="1">
      <c r="A27" s="11">
        <v>23</v>
      </c>
      <c r="B27" s="19" t="s">
        <v>279</v>
      </c>
      <c r="C27" s="19" t="s">
        <v>277</v>
      </c>
      <c r="D27" s="64" t="s">
        <v>46</v>
      </c>
      <c r="E27" s="19" t="s">
        <v>278</v>
      </c>
      <c r="F27" s="20">
        <v>1999</v>
      </c>
      <c r="G27" s="21">
        <v>36165</v>
      </c>
      <c r="H27" s="20">
        <v>2002</v>
      </c>
      <c r="I27" s="21">
        <v>37445</v>
      </c>
      <c r="J27" s="20">
        <v>2007</v>
      </c>
      <c r="K27" s="21">
        <v>39391</v>
      </c>
      <c r="L27" s="20"/>
      <c r="M27" s="21"/>
      <c r="N27" s="22">
        <v>36165</v>
      </c>
      <c r="O27" s="22">
        <v>39391</v>
      </c>
      <c r="P27" s="23">
        <f t="shared" si="0"/>
        <v>41217</v>
      </c>
      <c r="Q27" s="64" t="s">
        <v>47</v>
      </c>
      <c r="R27" s="24" t="s">
        <v>808</v>
      </c>
    </row>
    <row r="28" spans="1:18" ht="37.5" customHeight="1">
      <c r="A28" s="18">
        <v>24</v>
      </c>
      <c r="B28" s="28" t="s">
        <v>280</v>
      </c>
      <c r="C28" s="28" t="s">
        <v>281</v>
      </c>
      <c r="D28" s="82" t="s">
        <v>48</v>
      </c>
      <c r="E28" s="28" t="s">
        <v>282</v>
      </c>
      <c r="F28" s="29">
        <v>2005</v>
      </c>
      <c r="G28" s="30">
        <v>38401</v>
      </c>
      <c r="H28" s="29">
        <v>2007</v>
      </c>
      <c r="I28" s="30">
        <v>39391</v>
      </c>
      <c r="J28" s="29" t="s">
        <v>12</v>
      </c>
      <c r="K28" s="30" t="s">
        <v>12</v>
      </c>
      <c r="L28" s="29"/>
      <c r="M28" s="30"/>
      <c r="N28" s="31">
        <v>38401</v>
      </c>
      <c r="O28" s="31">
        <v>39391</v>
      </c>
      <c r="P28" s="32">
        <f t="shared" si="0"/>
        <v>41217</v>
      </c>
      <c r="Q28" s="82" t="s">
        <v>49</v>
      </c>
      <c r="R28" s="24" t="s">
        <v>808</v>
      </c>
    </row>
    <row r="29" spans="1:18" ht="37.5" customHeight="1">
      <c r="A29" s="11">
        <v>25</v>
      </c>
      <c r="B29" s="28" t="s">
        <v>283</v>
      </c>
      <c r="C29" s="28" t="s">
        <v>284</v>
      </c>
      <c r="D29" s="82" t="s">
        <v>50</v>
      </c>
      <c r="E29" s="28" t="s">
        <v>282</v>
      </c>
      <c r="F29" s="29">
        <v>2002</v>
      </c>
      <c r="G29" s="30">
        <v>37466</v>
      </c>
      <c r="H29" s="29">
        <v>2005</v>
      </c>
      <c r="I29" s="30">
        <v>38919</v>
      </c>
      <c r="J29" s="29">
        <v>2010</v>
      </c>
      <c r="K29" s="30">
        <v>40389</v>
      </c>
      <c r="L29" s="29"/>
      <c r="M29" s="30"/>
      <c r="N29" s="31">
        <v>37466</v>
      </c>
      <c r="O29" s="31">
        <v>40389</v>
      </c>
      <c r="P29" s="32">
        <f t="shared" si="0"/>
        <v>42214</v>
      </c>
      <c r="Q29" s="82" t="s">
        <v>51</v>
      </c>
      <c r="R29" s="24" t="s">
        <v>808</v>
      </c>
    </row>
    <row r="30" spans="1:18" ht="37.5" customHeight="1">
      <c r="A30" s="18">
        <v>26</v>
      </c>
      <c r="B30" s="19" t="s">
        <v>285</v>
      </c>
      <c r="C30" s="19" t="s">
        <v>251</v>
      </c>
      <c r="D30" s="64" t="s">
        <v>844</v>
      </c>
      <c r="E30" s="19" t="s">
        <v>286</v>
      </c>
      <c r="F30" s="20">
        <v>2003</v>
      </c>
      <c r="G30" s="21">
        <v>37986</v>
      </c>
      <c r="H30" s="20">
        <v>2007</v>
      </c>
      <c r="I30" s="21">
        <v>39219</v>
      </c>
      <c r="J30" s="20" t="s">
        <v>12</v>
      </c>
      <c r="K30" s="21" t="s">
        <v>12</v>
      </c>
      <c r="L30" s="20"/>
      <c r="M30" s="21"/>
      <c r="N30" s="22">
        <v>37986</v>
      </c>
      <c r="O30" s="22">
        <v>41165</v>
      </c>
      <c r="P30" s="23">
        <f>DATE(YEAR(O30)+3, MONTH(O30), DAY(O30)-1)</f>
        <v>42259</v>
      </c>
      <c r="Q30" s="64" t="s">
        <v>52</v>
      </c>
      <c r="R30" s="24" t="s">
        <v>808</v>
      </c>
    </row>
    <row r="31" spans="1:18" ht="37.5" customHeight="1">
      <c r="A31" s="11">
        <v>27</v>
      </c>
      <c r="B31" s="19" t="s">
        <v>287</v>
      </c>
      <c r="C31" s="19" t="s">
        <v>288</v>
      </c>
      <c r="D31" s="64" t="s">
        <v>289</v>
      </c>
      <c r="E31" s="19" t="s">
        <v>266</v>
      </c>
      <c r="F31" s="20">
        <v>2004</v>
      </c>
      <c r="G31" s="21">
        <v>38061</v>
      </c>
      <c r="H31" s="20">
        <v>2007</v>
      </c>
      <c r="I31" s="21">
        <v>39266</v>
      </c>
      <c r="J31" s="20">
        <v>2012</v>
      </c>
      <c r="K31" s="21">
        <v>41071</v>
      </c>
      <c r="L31" s="20"/>
      <c r="M31" s="21"/>
      <c r="N31" s="22">
        <v>38061</v>
      </c>
      <c r="O31" s="22">
        <v>41071</v>
      </c>
      <c r="P31" s="23">
        <f>DATE(YEAR(O31)+3, MONTH(O31), DAY(O31)-1)</f>
        <v>42165</v>
      </c>
      <c r="Q31" s="64" t="s">
        <v>54</v>
      </c>
      <c r="R31" s="24" t="s">
        <v>808</v>
      </c>
    </row>
    <row r="32" spans="1:18" ht="37.5" customHeight="1">
      <c r="A32" s="18">
        <v>28</v>
      </c>
      <c r="B32" s="19" t="s">
        <v>737</v>
      </c>
      <c r="C32" s="19" t="s">
        <v>845</v>
      </c>
      <c r="D32" s="64" t="s">
        <v>55</v>
      </c>
      <c r="E32" s="19" t="s">
        <v>738</v>
      </c>
      <c r="F32" s="20">
        <v>2004</v>
      </c>
      <c r="G32" s="33">
        <v>38146</v>
      </c>
      <c r="H32" s="20">
        <v>2007</v>
      </c>
      <c r="I32" s="21">
        <v>39288</v>
      </c>
      <c r="J32" s="20" t="s">
        <v>12</v>
      </c>
      <c r="K32" s="21" t="s">
        <v>12</v>
      </c>
      <c r="L32" s="20"/>
      <c r="M32" s="21"/>
      <c r="N32" s="34">
        <v>38146</v>
      </c>
      <c r="O32" s="22">
        <v>41165</v>
      </c>
      <c r="P32" s="23">
        <f>DATE(YEAR(O32)+3, MONTH(O32), DAY(O32)-1)</f>
        <v>42259</v>
      </c>
      <c r="Q32" s="64"/>
      <c r="R32" s="24" t="s">
        <v>808</v>
      </c>
    </row>
    <row r="33" spans="1:18" ht="37.5" customHeight="1">
      <c r="A33" s="11">
        <v>29</v>
      </c>
      <c r="B33" s="19" t="s">
        <v>290</v>
      </c>
      <c r="C33" s="19" t="s">
        <v>277</v>
      </c>
      <c r="D33" s="64" t="s">
        <v>57</v>
      </c>
      <c r="E33" s="19" t="s">
        <v>278</v>
      </c>
      <c r="F33" s="20">
        <v>2005</v>
      </c>
      <c r="G33" s="33">
        <v>38687</v>
      </c>
      <c r="H33" s="20">
        <v>2008</v>
      </c>
      <c r="I33" s="21">
        <v>40159</v>
      </c>
      <c r="J33" s="20" t="s">
        <v>12</v>
      </c>
      <c r="K33" s="21" t="s">
        <v>12</v>
      </c>
      <c r="L33" s="20"/>
      <c r="M33" s="21"/>
      <c r="N33" s="34">
        <v>38687</v>
      </c>
      <c r="O33" s="22">
        <v>40159</v>
      </c>
      <c r="P33" s="23">
        <f t="shared" si="0"/>
        <v>41984</v>
      </c>
      <c r="Q33" s="64" t="s">
        <v>739</v>
      </c>
      <c r="R33" s="24" t="s">
        <v>808</v>
      </c>
    </row>
    <row r="34" spans="1:18" ht="37.5" customHeight="1">
      <c r="A34" s="18">
        <v>30</v>
      </c>
      <c r="B34" s="28" t="s">
        <v>291</v>
      </c>
      <c r="C34" s="28" t="s">
        <v>58</v>
      </c>
      <c r="D34" s="82" t="s">
        <v>292</v>
      </c>
      <c r="E34" s="28" t="s">
        <v>6</v>
      </c>
      <c r="F34" s="29">
        <v>2005</v>
      </c>
      <c r="G34" s="35">
        <v>38709</v>
      </c>
      <c r="H34" s="29">
        <v>2009</v>
      </c>
      <c r="I34" s="30">
        <v>40158</v>
      </c>
      <c r="J34" s="29" t="s">
        <v>12</v>
      </c>
      <c r="K34" s="30" t="s">
        <v>12</v>
      </c>
      <c r="L34" s="29"/>
      <c r="M34" s="30"/>
      <c r="N34" s="36">
        <v>38709</v>
      </c>
      <c r="O34" s="31">
        <v>40158</v>
      </c>
      <c r="P34" s="32">
        <f t="shared" si="0"/>
        <v>41983</v>
      </c>
      <c r="Q34" s="82" t="s">
        <v>59</v>
      </c>
      <c r="R34" s="24" t="s">
        <v>808</v>
      </c>
    </row>
    <row r="35" spans="1:18" ht="37.5" customHeight="1">
      <c r="A35" s="11">
        <v>31</v>
      </c>
      <c r="B35" s="19" t="s">
        <v>60</v>
      </c>
      <c r="C35" s="19" t="s">
        <v>293</v>
      </c>
      <c r="D35" s="64" t="s">
        <v>294</v>
      </c>
      <c r="E35" s="19" t="s">
        <v>295</v>
      </c>
      <c r="F35" s="20">
        <v>2006</v>
      </c>
      <c r="G35" s="21">
        <v>38744</v>
      </c>
      <c r="H35" s="20">
        <v>2009</v>
      </c>
      <c r="I35" s="21">
        <v>39822</v>
      </c>
      <c r="J35" s="20" t="s">
        <v>12</v>
      </c>
      <c r="K35" s="21" t="s">
        <v>12</v>
      </c>
      <c r="L35" s="20"/>
      <c r="M35" s="21"/>
      <c r="N35" s="22">
        <v>38744</v>
      </c>
      <c r="O35" s="22">
        <v>39822</v>
      </c>
      <c r="P35" s="23">
        <f t="shared" si="0"/>
        <v>41647</v>
      </c>
      <c r="Q35" s="64" t="s">
        <v>61</v>
      </c>
      <c r="R35" s="24" t="s">
        <v>808</v>
      </c>
    </row>
    <row r="36" spans="1:18" ht="37.5" customHeight="1">
      <c r="A36" s="18">
        <v>32</v>
      </c>
      <c r="B36" s="19" t="s">
        <v>62</v>
      </c>
      <c r="C36" s="19" t="s">
        <v>296</v>
      </c>
      <c r="D36" s="64" t="s">
        <v>63</v>
      </c>
      <c r="E36" s="19" t="s">
        <v>297</v>
      </c>
      <c r="F36" s="20">
        <v>1999</v>
      </c>
      <c r="G36" s="21">
        <v>36236</v>
      </c>
      <c r="H36" s="20">
        <v>2002</v>
      </c>
      <c r="I36" s="21">
        <v>37485</v>
      </c>
      <c r="J36" s="20">
        <v>2007</v>
      </c>
      <c r="K36" s="21">
        <v>39405</v>
      </c>
      <c r="L36" s="20"/>
      <c r="M36" s="21"/>
      <c r="N36" s="22">
        <v>36236</v>
      </c>
      <c r="O36" s="22">
        <v>39405</v>
      </c>
      <c r="P36" s="23">
        <f t="shared" si="0"/>
        <v>41231</v>
      </c>
      <c r="Q36" s="64" t="s">
        <v>64</v>
      </c>
      <c r="R36" s="24" t="s">
        <v>808</v>
      </c>
    </row>
    <row r="37" spans="1:18" ht="37.5" customHeight="1">
      <c r="A37" s="11">
        <v>33</v>
      </c>
      <c r="B37" s="19" t="s">
        <v>843</v>
      </c>
      <c r="C37" s="19" t="s">
        <v>298</v>
      </c>
      <c r="D37" s="64" t="s">
        <v>65</v>
      </c>
      <c r="E37" s="19" t="s">
        <v>297</v>
      </c>
      <c r="F37" s="20">
        <v>1999</v>
      </c>
      <c r="G37" s="21">
        <v>36341</v>
      </c>
      <c r="H37" s="20">
        <v>2002</v>
      </c>
      <c r="I37" s="21">
        <v>37408</v>
      </c>
      <c r="J37" s="20">
        <v>2007</v>
      </c>
      <c r="K37" s="21">
        <v>39288</v>
      </c>
      <c r="L37" s="20"/>
      <c r="M37" s="21"/>
      <c r="N37" s="22">
        <v>36341</v>
      </c>
      <c r="O37" s="22">
        <v>41131</v>
      </c>
      <c r="P37" s="23">
        <f>DATE(YEAR(O37)+3, MONTH(O37), DAY(O37)-1)</f>
        <v>42225</v>
      </c>
      <c r="Q37" s="64" t="s">
        <v>66</v>
      </c>
      <c r="R37" s="24" t="s">
        <v>808</v>
      </c>
    </row>
    <row r="38" spans="1:18" ht="37.5" customHeight="1">
      <c r="A38" s="18">
        <v>34</v>
      </c>
      <c r="B38" s="28" t="s">
        <v>299</v>
      </c>
      <c r="C38" s="28" t="s">
        <v>300</v>
      </c>
      <c r="D38" s="82" t="s">
        <v>67</v>
      </c>
      <c r="E38" s="28" t="s">
        <v>301</v>
      </c>
      <c r="F38" s="29">
        <v>2002</v>
      </c>
      <c r="G38" s="30">
        <v>37314</v>
      </c>
      <c r="H38" s="29">
        <v>2005</v>
      </c>
      <c r="I38" s="30">
        <v>38499</v>
      </c>
      <c r="J38" s="29">
        <v>2010</v>
      </c>
      <c r="K38" s="30">
        <v>40360</v>
      </c>
      <c r="L38" s="29"/>
      <c r="M38" s="30"/>
      <c r="N38" s="31">
        <v>37314</v>
      </c>
      <c r="O38" s="31">
        <v>40360</v>
      </c>
      <c r="P38" s="32">
        <f t="shared" si="0"/>
        <v>42185</v>
      </c>
      <c r="Q38" s="82" t="s">
        <v>69</v>
      </c>
      <c r="R38" s="24" t="s">
        <v>808</v>
      </c>
    </row>
    <row r="39" spans="1:18" ht="37.5" customHeight="1">
      <c r="A39" s="11">
        <v>35</v>
      </c>
      <c r="B39" s="19" t="s">
        <v>302</v>
      </c>
      <c r="C39" s="19" t="s">
        <v>303</v>
      </c>
      <c r="D39" s="64" t="s">
        <v>70</v>
      </c>
      <c r="E39" s="19" t="s">
        <v>301</v>
      </c>
      <c r="F39" s="20">
        <v>2003</v>
      </c>
      <c r="G39" s="21">
        <v>37922</v>
      </c>
      <c r="H39" s="20">
        <v>2006</v>
      </c>
      <c r="I39" s="21">
        <v>39023</v>
      </c>
      <c r="J39" s="20">
        <v>2012</v>
      </c>
      <c r="K39" s="21">
        <v>41050</v>
      </c>
      <c r="L39" s="20"/>
      <c r="M39" s="21"/>
      <c r="N39" s="22">
        <v>37922</v>
      </c>
      <c r="O39" s="22">
        <v>41050</v>
      </c>
      <c r="P39" s="23">
        <f t="shared" si="0"/>
        <v>42875</v>
      </c>
      <c r="Q39" s="64" t="s">
        <v>71</v>
      </c>
      <c r="R39" s="24" t="s">
        <v>808</v>
      </c>
    </row>
    <row r="40" spans="1:18" ht="37.5" customHeight="1">
      <c r="A40" s="18">
        <v>36</v>
      </c>
      <c r="B40" s="19" t="s">
        <v>304</v>
      </c>
      <c r="C40" s="19" t="s">
        <v>305</v>
      </c>
      <c r="D40" s="64" t="s">
        <v>72</v>
      </c>
      <c r="E40" s="19" t="s">
        <v>6</v>
      </c>
      <c r="F40" s="20">
        <v>2005</v>
      </c>
      <c r="G40" s="21">
        <v>38489</v>
      </c>
      <c r="H40" s="20">
        <v>2008</v>
      </c>
      <c r="I40" s="21">
        <v>39624</v>
      </c>
      <c r="J40" s="20" t="s">
        <v>12</v>
      </c>
      <c r="K40" s="21" t="s">
        <v>12</v>
      </c>
      <c r="L40" s="20"/>
      <c r="M40" s="21"/>
      <c r="N40" s="22">
        <v>38489</v>
      </c>
      <c r="O40" s="22">
        <v>39624</v>
      </c>
      <c r="P40" s="23">
        <f t="shared" si="0"/>
        <v>41449</v>
      </c>
      <c r="Q40" s="64" t="s">
        <v>73</v>
      </c>
      <c r="R40" s="24" t="s">
        <v>808</v>
      </c>
    </row>
    <row r="41" spans="1:18" ht="37.5" customHeight="1">
      <c r="A41" s="11">
        <v>37</v>
      </c>
      <c r="B41" s="19" t="s">
        <v>306</v>
      </c>
      <c r="C41" s="19" t="s">
        <v>307</v>
      </c>
      <c r="D41" s="64" t="s">
        <v>308</v>
      </c>
      <c r="E41" s="19" t="s">
        <v>309</v>
      </c>
      <c r="F41" s="20">
        <v>2006</v>
      </c>
      <c r="G41" s="33">
        <v>39023</v>
      </c>
      <c r="H41" s="20">
        <v>2009</v>
      </c>
      <c r="I41" s="21">
        <v>40164</v>
      </c>
      <c r="J41" s="20"/>
      <c r="K41" s="21"/>
      <c r="L41" s="20"/>
      <c r="M41" s="21"/>
      <c r="N41" s="34">
        <v>39023</v>
      </c>
      <c r="O41" s="22">
        <v>40164</v>
      </c>
      <c r="P41" s="23">
        <f t="shared" si="0"/>
        <v>41989</v>
      </c>
      <c r="Q41" s="64" t="s">
        <v>740</v>
      </c>
      <c r="R41" s="24" t="s">
        <v>808</v>
      </c>
    </row>
    <row r="42" spans="1:18" ht="37.5" customHeight="1">
      <c r="A42" s="18">
        <v>38</v>
      </c>
      <c r="B42" s="19" t="s">
        <v>310</v>
      </c>
      <c r="C42" s="19" t="s">
        <v>311</v>
      </c>
      <c r="D42" s="64" t="s">
        <v>312</v>
      </c>
      <c r="E42" s="19" t="s">
        <v>301</v>
      </c>
      <c r="F42" s="20">
        <v>2007</v>
      </c>
      <c r="G42" s="33">
        <v>39121</v>
      </c>
      <c r="H42" s="20">
        <v>2010</v>
      </c>
      <c r="I42" s="21">
        <v>40266</v>
      </c>
      <c r="J42" s="20"/>
      <c r="K42" s="21"/>
      <c r="L42" s="20"/>
      <c r="M42" s="21"/>
      <c r="N42" s="34">
        <v>39121</v>
      </c>
      <c r="O42" s="22">
        <v>40266</v>
      </c>
      <c r="P42" s="23">
        <f t="shared" si="0"/>
        <v>42091</v>
      </c>
      <c r="Q42" s="64" t="s">
        <v>741</v>
      </c>
      <c r="R42" s="24" t="s">
        <v>808</v>
      </c>
    </row>
    <row r="43" spans="1:18" ht="37.5" customHeight="1">
      <c r="A43" s="11">
        <v>39</v>
      </c>
      <c r="B43" s="19" t="s">
        <v>313</v>
      </c>
      <c r="C43" s="19" t="s">
        <v>314</v>
      </c>
      <c r="D43" s="64" t="s">
        <v>315</v>
      </c>
      <c r="E43" s="19" t="s">
        <v>316</v>
      </c>
      <c r="F43" s="37">
        <v>2008</v>
      </c>
      <c r="G43" s="38">
        <v>39462</v>
      </c>
      <c r="H43" s="20">
        <v>2010</v>
      </c>
      <c r="I43" s="21">
        <v>40543</v>
      </c>
      <c r="J43" s="20"/>
      <c r="K43" s="21"/>
      <c r="L43" s="20"/>
      <c r="M43" s="21"/>
      <c r="N43" s="88">
        <v>39462</v>
      </c>
      <c r="O43" s="22">
        <v>40543</v>
      </c>
      <c r="P43" s="23">
        <f t="shared" si="0"/>
        <v>42368</v>
      </c>
      <c r="Q43" s="64" t="s">
        <v>742</v>
      </c>
      <c r="R43" s="24" t="s">
        <v>808</v>
      </c>
    </row>
    <row r="44" spans="1:18" ht="37.5" customHeight="1">
      <c r="A44" s="18">
        <v>40</v>
      </c>
      <c r="B44" s="19" t="s">
        <v>317</v>
      </c>
      <c r="C44" s="19" t="s">
        <v>318</v>
      </c>
      <c r="D44" s="64" t="s">
        <v>319</v>
      </c>
      <c r="E44" s="19" t="s">
        <v>320</v>
      </c>
      <c r="F44" s="37">
        <v>2008</v>
      </c>
      <c r="G44" s="38">
        <v>39569</v>
      </c>
      <c r="H44" s="20">
        <v>2011</v>
      </c>
      <c r="I44" s="21">
        <v>40645</v>
      </c>
      <c r="J44" s="20"/>
      <c r="K44" s="21"/>
      <c r="L44" s="20"/>
      <c r="M44" s="21"/>
      <c r="N44" s="88">
        <v>39569</v>
      </c>
      <c r="O44" s="22">
        <v>40645</v>
      </c>
      <c r="P44" s="23">
        <f t="shared" si="0"/>
        <v>42471</v>
      </c>
      <c r="Q44" s="64" t="s">
        <v>743</v>
      </c>
      <c r="R44" s="24" t="s">
        <v>808</v>
      </c>
    </row>
    <row r="45" spans="1:18" ht="37.5" customHeight="1">
      <c r="A45" s="11">
        <v>41</v>
      </c>
      <c r="B45" s="28" t="s">
        <v>321</v>
      </c>
      <c r="C45" s="28" t="s">
        <v>322</v>
      </c>
      <c r="D45" s="82" t="s">
        <v>323</v>
      </c>
      <c r="E45" s="28" t="s">
        <v>301</v>
      </c>
      <c r="F45" s="39">
        <v>2009</v>
      </c>
      <c r="G45" s="40">
        <v>39904</v>
      </c>
      <c r="H45" s="29">
        <v>2012</v>
      </c>
      <c r="I45" s="30">
        <v>40968</v>
      </c>
      <c r="J45" s="29"/>
      <c r="K45" s="30"/>
      <c r="L45" s="29"/>
      <c r="M45" s="30"/>
      <c r="N45" s="89">
        <v>39904</v>
      </c>
      <c r="O45" s="31">
        <v>40968</v>
      </c>
      <c r="P45" s="32">
        <f>DATE(YEAR(O45)+3, MONTH(O45), DAY(O45)-1)</f>
        <v>42063</v>
      </c>
      <c r="Q45" s="82" t="s">
        <v>74</v>
      </c>
      <c r="R45" s="24" t="s">
        <v>808</v>
      </c>
    </row>
    <row r="46" spans="1:18" ht="37.5" customHeight="1">
      <c r="A46" s="18">
        <v>42</v>
      </c>
      <c r="B46" s="41" t="s">
        <v>324</v>
      </c>
      <c r="C46" s="41" t="s">
        <v>325</v>
      </c>
      <c r="D46" s="83" t="s">
        <v>326</v>
      </c>
      <c r="E46" s="41" t="s">
        <v>301</v>
      </c>
      <c r="F46" s="42">
        <v>2009</v>
      </c>
      <c r="G46" s="43">
        <v>39983</v>
      </c>
      <c r="H46" s="44">
        <v>2012</v>
      </c>
      <c r="I46" s="45">
        <v>41072</v>
      </c>
      <c r="J46" s="44"/>
      <c r="K46" s="45"/>
      <c r="L46" s="44"/>
      <c r="M46" s="45"/>
      <c r="N46" s="46">
        <v>39983</v>
      </c>
      <c r="O46" s="46">
        <v>41072</v>
      </c>
      <c r="P46" s="23">
        <f>DATE(YEAR(O46)+3, MONTH(O46), DAY(O46)-1)</f>
        <v>42166</v>
      </c>
      <c r="Q46" s="83"/>
      <c r="R46" s="24" t="s">
        <v>808</v>
      </c>
    </row>
    <row r="47" spans="1:18" ht="37.5" customHeight="1">
      <c r="A47" s="11">
        <v>43</v>
      </c>
      <c r="B47" s="19" t="s">
        <v>327</v>
      </c>
      <c r="C47" s="19" t="s">
        <v>328</v>
      </c>
      <c r="D47" s="64" t="s">
        <v>329</v>
      </c>
      <c r="E47" s="19" t="s">
        <v>301</v>
      </c>
      <c r="F47" s="20">
        <v>1995</v>
      </c>
      <c r="G47" s="21">
        <v>39060</v>
      </c>
      <c r="H47" s="20">
        <v>2002</v>
      </c>
      <c r="I47" s="47">
        <v>38998</v>
      </c>
      <c r="J47" s="20">
        <v>2007</v>
      </c>
      <c r="K47" s="21">
        <v>39364</v>
      </c>
      <c r="L47" s="20"/>
      <c r="M47" s="21"/>
      <c r="N47" s="22">
        <v>39060</v>
      </c>
      <c r="O47" s="22">
        <v>39364</v>
      </c>
      <c r="P47" s="23">
        <f t="shared" si="0"/>
        <v>41190</v>
      </c>
      <c r="Q47" s="64" t="s">
        <v>744</v>
      </c>
      <c r="R47" s="24" t="s">
        <v>810</v>
      </c>
    </row>
    <row r="48" spans="1:18" ht="37.5" customHeight="1">
      <c r="A48" s="18">
        <v>44</v>
      </c>
      <c r="B48" s="25" t="s">
        <v>330</v>
      </c>
      <c r="C48" s="25" t="s">
        <v>331</v>
      </c>
      <c r="D48" s="71" t="s">
        <v>75</v>
      </c>
      <c r="E48" s="25" t="s">
        <v>320</v>
      </c>
      <c r="F48" s="26">
        <v>2001</v>
      </c>
      <c r="G48" s="27">
        <v>39068</v>
      </c>
      <c r="H48" s="26">
        <v>2005</v>
      </c>
      <c r="I48" s="48">
        <v>38913</v>
      </c>
      <c r="J48" s="26">
        <v>2010</v>
      </c>
      <c r="K48" s="27">
        <v>40413</v>
      </c>
      <c r="L48" s="26"/>
      <c r="M48" s="27"/>
      <c r="N48" s="23">
        <v>39068</v>
      </c>
      <c r="O48" s="23">
        <v>40413</v>
      </c>
      <c r="P48" s="23">
        <f t="shared" si="0"/>
        <v>42238</v>
      </c>
      <c r="Q48" s="71" t="s">
        <v>745</v>
      </c>
      <c r="R48" s="24" t="s">
        <v>810</v>
      </c>
    </row>
    <row r="49" spans="1:18" ht="37.5" customHeight="1">
      <c r="A49" s="11">
        <v>45</v>
      </c>
      <c r="B49" s="25" t="s">
        <v>332</v>
      </c>
      <c r="C49" s="25" t="s">
        <v>333</v>
      </c>
      <c r="D49" s="71" t="s">
        <v>334</v>
      </c>
      <c r="E49" s="25" t="s">
        <v>320</v>
      </c>
      <c r="F49" s="26">
        <v>1996</v>
      </c>
      <c r="G49" s="27">
        <v>38769</v>
      </c>
      <c r="H49" s="26">
        <v>2001</v>
      </c>
      <c r="I49" s="48">
        <v>38894</v>
      </c>
      <c r="J49" s="26">
        <v>2006</v>
      </c>
      <c r="K49" s="27">
        <v>39052</v>
      </c>
      <c r="L49" s="26">
        <v>2012</v>
      </c>
      <c r="M49" s="27">
        <v>41025</v>
      </c>
      <c r="N49" s="23">
        <v>38769</v>
      </c>
      <c r="O49" s="23">
        <v>41025</v>
      </c>
      <c r="P49" s="23">
        <f t="shared" si="0"/>
        <v>42850</v>
      </c>
      <c r="Q49" s="71" t="s">
        <v>746</v>
      </c>
      <c r="R49" s="24" t="s">
        <v>810</v>
      </c>
    </row>
    <row r="50" spans="1:18" ht="37.5" customHeight="1">
      <c r="A50" s="18">
        <v>46</v>
      </c>
      <c r="B50" s="25" t="s">
        <v>335</v>
      </c>
      <c r="C50" s="25" t="s">
        <v>831</v>
      </c>
      <c r="D50" s="71" t="s">
        <v>336</v>
      </c>
      <c r="E50" s="25" t="s">
        <v>309</v>
      </c>
      <c r="F50" s="26">
        <v>1996</v>
      </c>
      <c r="G50" s="27">
        <v>39081</v>
      </c>
      <c r="H50" s="26">
        <v>2003</v>
      </c>
      <c r="I50" s="48">
        <v>38919</v>
      </c>
      <c r="J50" s="26">
        <v>2008</v>
      </c>
      <c r="K50" s="27">
        <v>39633</v>
      </c>
      <c r="L50" s="26"/>
      <c r="M50" s="27"/>
      <c r="N50" s="23">
        <v>39081</v>
      </c>
      <c r="O50" s="23">
        <v>39633</v>
      </c>
      <c r="P50" s="23">
        <f t="shared" si="0"/>
        <v>41458</v>
      </c>
      <c r="Q50" s="71" t="s">
        <v>747</v>
      </c>
      <c r="R50" s="24" t="s">
        <v>810</v>
      </c>
    </row>
    <row r="51" spans="1:18" ht="37.5" customHeight="1">
      <c r="A51" s="11">
        <v>47</v>
      </c>
      <c r="B51" s="25" t="s">
        <v>338</v>
      </c>
      <c r="C51" s="25" t="s">
        <v>339</v>
      </c>
      <c r="D51" s="71" t="s">
        <v>76</v>
      </c>
      <c r="E51" s="25" t="s">
        <v>309</v>
      </c>
      <c r="F51" s="26">
        <v>1997</v>
      </c>
      <c r="G51" s="27">
        <v>38805</v>
      </c>
      <c r="H51" s="26">
        <v>2003</v>
      </c>
      <c r="I51" s="48">
        <v>38935</v>
      </c>
      <c r="J51" s="26">
        <v>2008</v>
      </c>
      <c r="K51" s="27">
        <v>39647</v>
      </c>
      <c r="L51" s="26"/>
      <c r="M51" s="27"/>
      <c r="N51" s="23">
        <v>38805</v>
      </c>
      <c r="O51" s="23">
        <v>39647</v>
      </c>
      <c r="P51" s="23">
        <f t="shared" si="0"/>
        <v>41472</v>
      </c>
      <c r="Q51" s="71" t="s">
        <v>748</v>
      </c>
      <c r="R51" s="24" t="s">
        <v>810</v>
      </c>
    </row>
    <row r="52" spans="1:18" ht="37.5" customHeight="1">
      <c r="A52" s="18">
        <v>48</v>
      </c>
      <c r="B52" s="25" t="s">
        <v>340</v>
      </c>
      <c r="C52" s="25" t="s">
        <v>341</v>
      </c>
      <c r="D52" s="71" t="s">
        <v>77</v>
      </c>
      <c r="E52" s="25" t="s">
        <v>337</v>
      </c>
      <c r="F52" s="26">
        <v>1996</v>
      </c>
      <c r="G52" s="27">
        <v>38990</v>
      </c>
      <c r="H52" s="26">
        <v>2004</v>
      </c>
      <c r="I52" s="48">
        <v>38726</v>
      </c>
      <c r="J52" s="26">
        <v>2009</v>
      </c>
      <c r="K52" s="27">
        <v>39857</v>
      </c>
      <c r="L52" s="26"/>
      <c r="M52" s="27"/>
      <c r="N52" s="23">
        <v>38990</v>
      </c>
      <c r="O52" s="23">
        <v>39857</v>
      </c>
      <c r="P52" s="23">
        <f t="shared" si="0"/>
        <v>41682</v>
      </c>
      <c r="Q52" s="71" t="s">
        <v>749</v>
      </c>
      <c r="R52" s="24" t="s">
        <v>810</v>
      </c>
    </row>
    <row r="53" spans="1:18" ht="37.5" customHeight="1">
      <c r="A53" s="11">
        <v>49</v>
      </c>
      <c r="B53" s="25" t="s">
        <v>342</v>
      </c>
      <c r="C53" s="25" t="s">
        <v>343</v>
      </c>
      <c r="D53" s="71" t="s">
        <v>78</v>
      </c>
      <c r="E53" s="25" t="s">
        <v>320</v>
      </c>
      <c r="F53" s="26">
        <v>2001</v>
      </c>
      <c r="G53" s="27">
        <v>39068</v>
      </c>
      <c r="H53" s="26">
        <v>2005</v>
      </c>
      <c r="I53" s="48">
        <v>38841</v>
      </c>
      <c r="J53" s="26">
        <v>2010</v>
      </c>
      <c r="K53" s="27">
        <v>40382</v>
      </c>
      <c r="L53" s="26"/>
      <c r="M53" s="27"/>
      <c r="N53" s="23">
        <v>39068</v>
      </c>
      <c r="O53" s="23">
        <v>40382</v>
      </c>
      <c r="P53" s="23">
        <f t="shared" si="0"/>
        <v>42207</v>
      </c>
      <c r="Q53" s="71" t="s">
        <v>750</v>
      </c>
      <c r="R53" s="24" t="s">
        <v>810</v>
      </c>
    </row>
    <row r="54" spans="1:18" ht="37.5" customHeight="1">
      <c r="A54" s="18">
        <v>50</v>
      </c>
      <c r="B54" s="19" t="s">
        <v>344</v>
      </c>
      <c r="C54" s="19" t="s">
        <v>345</v>
      </c>
      <c r="D54" s="64" t="s">
        <v>79</v>
      </c>
      <c r="E54" s="19" t="s">
        <v>346</v>
      </c>
      <c r="F54" s="20">
        <v>1995</v>
      </c>
      <c r="G54" s="21">
        <v>39078</v>
      </c>
      <c r="H54" s="20">
        <v>2002</v>
      </c>
      <c r="I54" s="47">
        <v>39068</v>
      </c>
      <c r="J54" s="20">
        <v>2008</v>
      </c>
      <c r="K54" s="21">
        <v>39469</v>
      </c>
      <c r="L54" s="20"/>
      <c r="M54" s="21"/>
      <c r="N54" s="22">
        <v>39078</v>
      </c>
      <c r="O54" s="22">
        <v>39469</v>
      </c>
      <c r="P54" s="23">
        <f t="shared" si="0"/>
        <v>41295</v>
      </c>
      <c r="Q54" s="64" t="s">
        <v>751</v>
      </c>
      <c r="R54" s="24" t="s">
        <v>810</v>
      </c>
    </row>
    <row r="55" spans="1:18" ht="37.5" customHeight="1">
      <c r="A55" s="11">
        <v>51</v>
      </c>
      <c r="B55" s="19" t="s">
        <v>347</v>
      </c>
      <c r="C55" s="19" t="s">
        <v>345</v>
      </c>
      <c r="D55" s="64" t="s">
        <v>348</v>
      </c>
      <c r="E55" s="19" t="s">
        <v>346</v>
      </c>
      <c r="F55" s="20">
        <v>1996</v>
      </c>
      <c r="G55" s="21">
        <v>35146</v>
      </c>
      <c r="H55" s="20">
        <v>2002</v>
      </c>
      <c r="I55" s="21">
        <v>37607</v>
      </c>
      <c r="J55" s="20">
        <v>2008</v>
      </c>
      <c r="K55" s="21">
        <v>39469</v>
      </c>
      <c r="L55" s="20"/>
      <c r="M55" s="21"/>
      <c r="N55" s="22">
        <v>35146</v>
      </c>
      <c r="O55" s="22">
        <v>39469</v>
      </c>
      <c r="P55" s="23">
        <f t="shared" si="0"/>
        <v>41295</v>
      </c>
      <c r="Q55" s="64" t="s">
        <v>752</v>
      </c>
      <c r="R55" s="24" t="s">
        <v>810</v>
      </c>
    </row>
    <row r="56" spans="1:18" ht="37.5" customHeight="1">
      <c r="A56" s="18">
        <v>52</v>
      </c>
      <c r="B56" s="25" t="s">
        <v>349</v>
      </c>
      <c r="C56" s="25" t="s">
        <v>350</v>
      </c>
      <c r="D56" s="71" t="s">
        <v>80</v>
      </c>
      <c r="E56" s="25" t="s">
        <v>301</v>
      </c>
      <c r="F56" s="26">
        <v>1996</v>
      </c>
      <c r="G56" s="27">
        <v>35180</v>
      </c>
      <c r="H56" s="26">
        <v>2002</v>
      </c>
      <c r="I56" s="27">
        <v>37537</v>
      </c>
      <c r="J56" s="26">
        <v>2007</v>
      </c>
      <c r="K56" s="27">
        <v>39386</v>
      </c>
      <c r="L56" s="26"/>
      <c r="M56" s="27"/>
      <c r="N56" s="23">
        <v>35180</v>
      </c>
      <c r="O56" s="23">
        <v>39386</v>
      </c>
      <c r="P56" s="23">
        <f t="shared" si="0"/>
        <v>41212</v>
      </c>
      <c r="Q56" s="71" t="s">
        <v>753</v>
      </c>
      <c r="R56" s="24" t="s">
        <v>810</v>
      </c>
    </row>
    <row r="57" spans="1:18" ht="37.5" customHeight="1">
      <c r="A57" s="11">
        <v>53</v>
      </c>
      <c r="B57" s="25" t="s">
        <v>351</v>
      </c>
      <c r="C57" s="25" t="s">
        <v>352</v>
      </c>
      <c r="D57" s="71" t="s">
        <v>81</v>
      </c>
      <c r="E57" s="25" t="s">
        <v>353</v>
      </c>
      <c r="F57" s="26">
        <v>1996</v>
      </c>
      <c r="G57" s="27">
        <v>35210</v>
      </c>
      <c r="H57" s="26">
        <v>2002</v>
      </c>
      <c r="I57" s="48">
        <v>37607</v>
      </c>
      <c r="J57" s="26">
        <v>2007</v>
      </c>
      <c r="K57" s="27">
        <v>39447</v>
      </c>
      <c r="L57" s="26"/>
      <c r="M57" s="27"/>
      <c r="N57" s="23">
        <v>35210</v>
      </c>
      <c r="O57" s="23">
        <v>39447</v>
      </c>
      <c r="P57" s="23">
        <f t="shared" si="0"/>
        <v>41273</v>
      </c>
      <c r="Q57" s="71" t="s">
        <v>754</v>
      </c>
      <c r="R57" s="24" t="s">
        <v>810</v>
      </c>
    </row>
    <row r="58" spans="1:18" ht="37.5" customHeight="1">
      <c r="A58" s="18">
        <v>54</v>
      </c>
      <c r="B58" s="25" t="s">
        <v>354</v>
      </c>
      <c r="C58" s="25" t="s">
        <v>355</v>
      </c>
      <c r="D58" s="71" t="s">
        <v>356</v>
      </c>
      <c r="E58" s="25" t="s">
        <v>346</v>
      </c>
      <c r="F58" s="26">
        <v>1996</v>
      </c>
      <c r="G58" s="27">
        <v>35217</v>
      </c>
      <c r="H58" s="26">
        <v>2002</v>
      </c>
      <c r="I58" s="27">
        <v>37607</v>
      </c>
      <c r="J58" s="26">
        <v>2008</v>
      </c>
      <c r="K58" s="27">
        <v>39469</v>
      </c>
      <c r="L58" s="26"/>
      <c r="M58" s="27"/>
      <c r="N58" s="23">
        <v>35217</v>
      </c>
      <c r="O58" s="23">
        <v>39469</v>
      </c>
      <c r="P58" s="23">
        <f t="shared" si="0"/>
        <v>41295</v>
      </c>
      <c r="Q58" s="71" t="s">
        <v>755</v>
      </c>
      <c r="R58" s="24" t="s">
        <v>810</v>
      </c>
    </row>
    <row r="59" spans="1:18" ht="37.5" customHeight="1">
      <c r="A59" s="11">
        <v>55</v>
      </c>
      <c r="B59" s="25" t="s">
        <v>357</v>
      </c>
      <c r="C59" s="25" t="s">
        <v>358</v>
      </c>
      <c r="D59" s="71" t="s">
        <v>359</v>
      </c>
      <c r="E59" s="25" t="s">
        <v>320</v>
      </c>
      <c r="F59" s="26">
        <v>1999</v>
      </c>
      <c r="G59" s="27">
        <v>36185</v>
      </c>
      <c r="H59" s="26">
        <v>2002</v>
      </c>
      <c r="I59" s="48">
        <v>37445</v>
      </c>
      <c r="J59" s="26">
        <v>2007</v>
      </c>
      <c r="K59" s="27">
        <v>39274</v>
      </c>
      <c r="L59" s="26"/>
      <c r="M59" s="27"/>
      <c r="N59" s="23">
        <v>36185</v>
      </c>
      <c r="O59" s="23">
        <v>39274</v>
      </c>
      <c r="P59" s="23">
        <f t="shared" si="0"/>
        <v>41100</v>
      </c>
      <c r="Q59" s="71" t="s">
        <v>756</v>
      </c>
      <c r="R59" s="24" t="s">
        <v>810</v>
      </c>
    </row>
    <row r="60" spans="1:18" ht="37.5" customHeight="1">
      <c r="A60" s="18">
        <v>56</v>
      </c>
      <c r="B60" s="25" t="s">
        <v>360</v>
      </c>
      <c r="C60" s="25" t="s">
        <v>361</v>
      </c>
      <c r="D60" s="71" t="s">
        <v>362</v>
      </c>
      <c r="E60" s="25" t="s">
        <v>346</v>
      </c>
      <c r="F60" s="26">
        <v>1995</v>
      </c>
      <c r="G60" s="27">
        <v>35039</v>
      </c>
      <c r="H60" s="26">
        <v>2002</v>
      </c>
      <c r="I60" s="27">
        <v>37445</v>
      </c>
      <c r="J60" s="26">
        <v>2007</v>
      </c>
      <c r="K60" s="27">
        <v>39269</v>
      </c>
      <c r="L60" s="26"/>
      <c r="M60" s="27"/>
      <c r="N60" s="23">
        <v>35039</v>
      </c>
      <c r="O60" s="23">
        <v>41172</v>
      </c>
      <c r="P60" s="23">
        <f>DATE(YEAR(O60)+3, MONTH(O60), DAY(O60)-1)</f>
        <v>42266</v>
      </c>
      <c r="Q60" s="71" t="s">
        <v>757</v>
      </c>
      <c r="R60" s="24" t="s">
        <v>810</v>
      </c>
    </row>
    <row r="61" spans="1:18" ht="37.5" customHeight="1">
      <c r="A61" s="11">
        <v>57</v>
      </c>
      <c r="B61" s="25" t="s">
        <v>363</v>
      </c>
      <c r="C61" s="25" t="s">
        <v>364</v>
      </c>
      <c r="D61" s="71" t="s">
        <v>362</v>
      </c>
      <c r="E61" s="25" t="s">
        <v>346</v>
      </c>
      <c r="F61" s="26" t="s">
        <v>365</v>
      </c>
      <c r="G61" s="27" t="s">
        <v>365</v>
      </c>
      <c r="H61" s="26" t="s">
        <v>365</v>
      </c>
      <c r="I61" s="27" t="s">
        <v>365</v>
      </c>
      <c r="J61" s="26">
        <v>2007</v>
      </c>
      <c r="K61" s="27">
        <v>39269</v>
      </c>
      <c r="L61" s="26"/>
      <c r="M61" s="27"/>
      <c r="N61" s="23">
        <v>39269</v>
      </c>
      <c r="O61" s="23">
        <v>41172</v>
      </c>
      <c r="P61" s="23">
        <f>DATE(YEAR(O61)+3, MONTH(O61), DAY(O61)-1)</f>
        <v>42266</v>
      </c>
      <c r="Q61" s="71"/>
      <c r="R61" s="24" t="s">
        <v>810</v>
      </c>
    </row>
    <row r="62" spans="1:18" ht="37.5" customHeight="1">
      <c r="A62" s="18">
        <v>58</v>
      </c>
      <c r="B62" s="25" t="s">
        <v>366</v>
      </c>
      <c r="C62" s="25" t="s">
        <v>325</v>
      </c>
      <c r="D62" s="71" t="s">
        <v>362</v>
      </c>
      <c r="E62" s="25" t="s">
        <v>346</v>
      </c>
      <c r="F62" s="26">
        <v>2001</v>
      </c>
      <c r="G62" s="27">
        <v>37141</v>
      </c>
      <c r="H62" s="26">
        <v>2002</v>
      </c>
      <c r="I62" s="27">
        <v>37445</v>
      </c>
      <c r="J62" s="26">
        <v>2007</v>
      </c>
      <c r="K62" s="27">
        <v>39269</v>
      </c>
      <c r="L62" s="26"/>
      <c r="M62" s="27"/>
      <c r="N62" s="23">
        <v>37141</v>
      </c>
      <c r="O62" s="23">
        <v>39269</v>
      </c>
      <c r="P62" s="23">
        <f t="shared" si="0"/>
        <v>41095</v>
      </c>
      <c r="Q62" s="71" t="s">
        <v>758</v>
      </c>
      <c r="R62" s="24" t="s">
        <v>810</v>
      </c>
    </row>
    <row r="63" spans="1:18" ht="37.5" customHeight="1">
      <c r="A63" s="11">
        <v>59</v>
      </c>
      <c r="B63" s="19" t="s">
        <v>367</v>
      </c>
      <c r="C63" s="19" t="s">
        <v>368</v>
      </c>
      <c r="D63" s="64" t="s">
        <v>369</v>
      </c>
      <c r="E63" s="19" t="s">
        <v>346</v>
      </c>
      <c r="F63" s="20">
        <v>2000</v>
      </c>
      <c r="G63" s="21">
        <v>36565</v>
      </c>
      <c r="H63" s="20">
        <v>2003</v>
      </c>
      <c r="I63" s="21">
        <v>37900</v>
      </c>
      <c r="J63" s="20">
        <v>2008</v>
      </c>
      <c r="K63" s="21">
        <v>39665</v>
      </c>
      <c r="L63" s="20"/>
      <c r="M63" s="21"/>
      <c r="N63" s="22">
        <v>36565</v>
      </c>
      <c r="O63" s="22">
        <v>39665</v>
      </c>
      <c r="P63" s="23">
        <f t="shared" si="0"/>
        <v>41490</v>
      </c>
      <c r="Q63" s="64" t="s">
        <v>759</v>
      </c>
      <c r="R63" s="24" t="s">
        <v>810</v>
      </c>
    </row>
    <row r="64" spans="1:18" ht="37.5" customHeight="1">
      <c r="A64" s="18">
        <v>60</v>
      </c>
      <c r="B64" s="25" t="s">
        <v>370</v>
      </c>
      <c r="C64" s="25" t="s">
        <v>371</v>
      </c>
      <c r="D64" s="71" t="s">
        <v>372</v>
      </c>
      <c r="E64" s="25" t="s">
        <v>346</v>
      </c>
      <c r="F64" s="26">
        <v>2000</v>
      </c>
      <c r="G64" s="27">
        <v>36565</v>
      </c>
      <c r="H64" s="26">
        <v>2003</v>
      </c>
      <c r="I64" s="27">
        <v>37900</v>
      </c>
      <c r="J64" s="26">
        <v>2008</v>
      </c>
      <c r="K64" s="27">
        <v>39665</v>
      </c>
      <c r="L64" s="26"/>
      <c r="M64" s="27"/>
      <c r="N64" s="23">
        <v>36565</v>
      </c>
      <c r="O64" s="23">
        <v>39665</v>
      </c>
      <c r="P64" s="23">
        <f t="shared" si="0"/>
        <v>41490</v>
      </c>
      <c r="Q64" s="71" t="s">
        <v>760</v>
      </c>
      <c r="R64" s="24" t="s">
        <v>810</v>
      </c>
    </row>
    <row r="65" spans="1:18" ht="37.5" customHeight="1">
      <c r="A65" s="11">
        <v>61</v>
      </c>
      <c r="B65" s="25" t="s">
        <v>373</v>
      </c>
      <c r="C65" s="25" t="s">
        <v>325</v>
      </c>
      <c r="D65" s="71" t="s">
        <v>372</v>
      </c>
      <c r="E65" s="25" t="s">
        <v>346</v>
      </c>
      <c r="F65" s="26">
        <v>2000</v>
      </c>
      <c r="G65" s="27">
        <v>36565</v>
      </c>
      <c r="H65" s="26">
        <v>2003</v>
      </c>
      <c r="I65" s="27">
        <v>37900</v>
      </c>
      <c r="J65" s="26">
        <v>2008</v>
      </c>
      <c r="K65" s="27">
        <v>39665</v>
      </c>
      <c r="L65" s="26"/>
      <c r="M65" s="27"/>
      <c r="N65" s="23">
        <v>36565</v>
      </c>
      <c r="O65" s="23">
        <v>39665</v>
      </c>
      <c r="P65" s="23">
        <f t="shared" si="0"/>
        <v>41490</v>
      </c>
      <c r="Q65" s="71" t="s">
        <v>761</v>
      </c>
      <c r="R65" s="24" t="s">
        <v>810</v>
      </c>
    </row>
    <row r="66" spans="1:18" ht="37.5" customHeight="1">
      <c r="A66" s="18">
        <v>62</v>
      </c>
      <c r="B66" s="25" t="s">
        <v>82</v>
      </c>
      <c r="C66" s="25" t="s">
        <v>374</v>
      </c>
      <c r="D66" s="71" t="s">
        <v>372</v>
      </c>
      <c r="E66" s="25" t="s">
        <v>346</v>
      </c>
      <c r="F66" s="26">
        <v>2000</v>
      </c>
      <c r="G66" s="27">
        <v>36565</v>
      </c>
      <c r="H66" s="26">
        <v>2003</v>
      </c>
      <c r="I66" s="27">
        <v>37900</v>
      </c>
      <c r="J66" s="26">
        <v>2008</v>
      </c>
      <c r="K66" s="27">
        <v>39665</v>
      </c>
      <c r="L66" s="26"/>
      <c r="M66" s="27"/>
      <c r="N66" s="23">
        <v>36565</v>
      </c>
      <c r="O66" s="23">
        <v>39665</v>
      </c>
      <c r="P66" s="23">
        <f t="shared" si="0"/>
        <v>41490</v>
      </c>
      <c r="Q66" s="71" t="s">
        <v>762</v>
      </c>
      <c r="R66" s="24" t="s">
        <v>810</v>
      </c>
    </row>
    <row r="67" spans="1:18" ht="37.5" customHeight="1">
      <c r="A67" s="11">
        <v>63</v>
      </c>
      <c r="B67" s="25" t="s">
        <v>375</v>
      </c>
      <c r="C67" s="25" t="s">
        <v>376</v>
      </c>
      <c r="D67" s="71" t="s">
        <v>83</v>
      </c>
      <c r="E67" s="25" t="s">
        <v>84</v>
      </c>
      <c r="F67" s="26">
        <v>2003</v>
      </c>
      <c r="G67" s="27">
        <v>37898</v>
      </c>
      <c r="H67" s="26">
        <v>2006</v>
      </c>
      <c r="I67" s="48">
        <v>39057</v>
      </c>
      <c r="J67" s="26">
        <v>2012</v>
      </c>
      <c r="K67" s="27">
        <v>41025</v>
      </c>
      <c r="L67" s="26"/>
      <c r="M67" s="27"/>
      <c r="N67" s="23">
        <v>37898</v>
      </c>
      <c r="O67" s="49">
        <v>41025</v>
      </c>
      <c r="P67" s="23">
        <f t="shared" si="0"/>
        <v>42850</v>
      </c>
      <c r="Q67" s="71" t="s">
        <v>763</v>
      </c>
      <c r="R67" s="24" t="s">
        <v>810</v>
      </c>
    </row>
    <row r="68" spans="1:18" ht="37.5" customHeight="1">
      <c r="A68" s="18">
        <v>64</v>
      </c>
      <c r="B68" s="25" t="s">
        <v>377</v>
      </c>
      <c r="C68" s="25" t="s">
        <v>822</v>
      </c>
      <c r="D68" s="71" t="s">
        <v>378</v>
      </c>
      <c r="E68" s="25" t="s">
        <v>84</v>
      </c>
      <c r="F68" s="26">
        <v>2003</v>
      </c>
      <c r="G68" s="27">
        <v>37898</v>
      </c>
      <c r="H68" s="26">
        <v>2006</v>
      </c>
      <c r="I68" s="48">
        <v>39057</v>
      </c>
      <c r="J68" s="26">
        <v>2012</v>
      </c>
      <c r="K68" s="27">
        <v>40939</v>
      </c>
      <c r="L68" s="26"/>
      <c r="M68" s="27"/>
      <c r="N68" s="23">
        <v>37898</v>
      </c>
      <c r="O68" s="23">
        <v>40939</v>
      </c>
      <c r="P68" s="23">
        <f t="shared" si="0"/>
        <v>42765</v>
      </c>
      <c r="Q68" s="71" t="s">
        <v>763</v>
      </c>
      <c r="R68" s="24" t="s">
        <v>810</v>
      </c>
    </row>
    <row r="69" spans="1:18" ht="37.5" customHeight="1">
      <c r="A69" s="11">
        <v>65</v>
      </c>
      <c r="B69" s="25" t="s">
        <v>379</v>
      </c>
      <c r="C69" s="25" t="s">
        <v>376</v>
      </c>
      <c r="D69" s="71" t="s">
        <v>380</v>
      </c>
      <c r="E69" s="25" t="s">
        <v>346</v>
      </c>
      <c r="F69" s="26">
        <v>2003</v>
      </c>
      <c r="G69" s="27">
        <v>37898</v>
      </c>
      <c r="H69" s="26">
        <v>2006</v>
      </c>
      <c r="I69" s="48">
        <v>39057</v>
      </c>
      <c r="J69" s="26">
        <v>2012</v>
      </c>
      <c r="K69" s="27">
        <v>41025</v>
      </c>
      <c r="L69" s="26"/>
      <c r="M69" s="27"/>
      <c r="N69" s="23">
        <v>37898</v>
      </c>
      <c r="O69" s="49">
        <v>41025</v>
      </c>
      <c r="P69" s="23">
        <f t="shared" ref="P69:P131" si="1">DATE(YEAR(O69)+5, MONTH(O69), DAY(O69)-1)</f>
        <v>42850</v>
      </c>
      <c r="Q69" s="71" t="s">
        <v>764</v>
      </c>
      <c r="R69" s="24" t="s">
        <v>810</v>
      </c>
    </row>
    <row r="70" spans="1:18" ht="37.5" customHeight="1">
      <c r="A70" s="18">
        <v>66</v>
      </c>
      <c r="B70" s="25" t="s">
        <v>381</v>
      </c>
      <c r="C70" s="25" t="s">
        <v>466</v>
      </c>
      <c r="D70" s="71" t="s">
        <v>382</v>
      </c>
      <c r="E70" s="25" t="s">
        <v>84</v>
      </c>
      <c r="F70" s="26">
        <v>2003</v>
      </c>
      <c r="G70" s="27">
        <v>37942</v>
      </c>
      <c r="H70" s="26">
        <v>2006</v>
      </c>
      <c r="I70" s="48">
        <v>39063</v>
      </c>
      <c r="J70" s="26"/>
      <c r="K70" s="27"/>
      <c r="L70" s="26"/>
      <c r="M70" s="27"/>
      <c r="N70" s="23">
        <v>37942</v>
      </c>
      <c r="O70" s="49">
        <v>41121</v>
      </c>
      <c r="P70" s="23">
        <f>DATE(YEAR(O70)+3, MONTH(O70), DAY(O70)-1)</f>
        <v>42215</v>
      </c>
      <c r="Q70" s="71" t="s">
        <v>765</v>
      </c>
      <c r="R70" s="24" t="s">
        <v>810</v>
      </c>
    </row>
    <row r="71" spans="1:18" ht="37.5" customHeight="1">
      <c r="A71" s="11">
        <v>67</v>
      </c>
      <c r="B71" s="25" t="s">
        <v>383</v>
      </c>
      <c r="C71" s="25" t="s">
        <v>384</v>
      </c>
      <c r="D71" s="71" t="s">
        <v>385</v>
      </c>
      <c r="E71" s="25" t="s">
        <v>337</v>
      </c>
      <c r="F71" s="26">
        <v>2004</v>
      </c>
      <c r="G71" s="27">
        <v>38061</v>
      </c>
      <c r="H71" s="26">
        <v>2007</v>
      </c>
      <c r="I71" s="48">
        <v>39266</v>
      </c>
      <c r="J71" s="26"/>
      <c r="K71" s="27"/>
      <c r="L71" s="26"/>
      <c r="M71" s="27"/>
      <c r="N71" s="23">
        <v>38061</v>
      </c>
      <c r="O71" s="49">
        <v>39266</v>
      </c>
      <c r="P71" s="23">
        <f t="shared" si="1"/>
        <v>41092</v>
      </c>
      <c r="Q71" s="71" t="s">
        <v>766</v>
      </c>
      <c r="R71" s="24" t="s">
        <v>810</v>
      </c>
    </row>
    <row r="72" spans="1:18" ht="37.5" customHeight="1">
      <c r="A72" s="18">
        <v>68</v>
      </c>
      <c r="B72" s="25" t="s">
        <v>386</v>
      </c>
      <c r="C72" s="25" t="s">
        <v>387</v>
      </c>
      <c r="D72" s="71" t="s">
        <v>85</v>
      </c>
      <c r="E72" s="25" t="s">
        <v>53</v>
      </c>
      <c r="F72" s="26">
        <v>2004</v>
      </c>
      <c r="G72" s="27">
        <v>38182</v>
      </c>
      <c r="H72" s="26">
        <v>2007</v>
      </c>
      <c r="I72" s="48">
        <v>39266</v>
      </c>
      <c r="J72" s="26" t="s">
        <v>12</v>
      </c>
      <c r="K72" s="27" t="s">
        <v>12</v>
      </c>
      <c r="L72" s="26"/>
      <c r="M72" s="27"/>
      <c r="N72" s="23">
        <v>38182</v>
      </c>
      <c r="O72" s="49">
        <v>39266</v>
      </c>
      <c r="P72" s="23">
        <f t="shared" si="1"/>
        <v>41092</v>
      </c>
      <c r="Q72" s="71" t="s">
        <v>767</v>
      </c>
      <c r="R72" s="24" t="s">
        <v>810</v>
      </c>
    </row>
    <row r="73" spans="1:18" ht="37.5" customHeight="1">
      <c r="A73" s="11">
        <v>69</v>
      </c>
      <c r="B73" s="25" t="s">
        <v>86</v>
      </c>
      <c r="C73" s="25" t="s">
        <v>388</v>
      </c>
      <c r="D73" s="71" t="s">
        <v>389</v>
      </c>
      <c r="E73" s="25" t="s">
        <v>84</v>
      </c>
      <c r="F73" s="26">
        <v>2005</v>
      </c>
      <c r="G73" s="27">
        <v>38687</v>
      </c>
      <c r="H73" s="26">
        <v>2008</v>
      </c>
      <c r="I73" s="48">
        <v>40131</v>
      </c>
      <c r="J73" s="26" t="s">
        <v>12</v>
      </c>
      <c r="K73" s="27" t="s">
        <v>12</v>
      </c>
      <c r="L73" s="26"/>
      <c r="M73" s="27"/>
      <c r="N73" s="23">
        <v>38687</v>
      </c>
      <c r="O73" s="49">
        <v>40131</v>
      </c>
      <c r="P73" s="23">
        <f t="shared" si="1"/>
        <v>41956</v>
      </c>
      <c r="Q73" s="71" t="s">
        <v>768</v>
      </c>
      <c r="R73" s="24" t="s">
        <v>810</v>
      </c>
    </row>
    <row r="74" spans="1:18" ht="37.5" customHeight="1">
      <c r="A74" s="18">
        <v>70</v>
      </c>
      <c r="B74" s="25" t="s">
        <v>390</v>
      </c>
      <c r="C74" s="25" t="s">
        <v>391</v>
      </c>
      <c r="D74" s="71" t="s">
        <v>87</v>
      </c>
      <c r="E74" s="25" t="s">
        <v>84</v>
      </c>
      <c r="F74" s="26">
        <v>2006</v>
      </c>
      <c r="G74" s="27">
        <v>38744</v>
      </c>
      <c r="H74" s="26">
        <v>2008</v>
      </c>
      <c r="I74" s="48">
        <v>40177</v>
      </c>
      <c r="J74" s="26"/>
      <c r="K74" s="27"/>
      <c r="L74" s="26"/>
      <c r="M74" s="27"/>
      <c r="N74" s="23">
        <v>38744</v>
      </c>
      <c r="O74" s="49">
        <v>40177</v>
      </c>
      <c r="P74" s="23">
        <f t="shared" si="1"/>
        <v>42002</v>
      </c>
      <c r="Q74" s="71" t="s">
        <v>769</v>
      </c>
      <c r="R74" s="24" t="s">
        <v>810</v>
      </c>
    </row>
    <row r="75" spans="1:18" ht="37.5" customHeight="1">
      <c r="A75" s="11">
        <v>71</v>
      </c>
      <c r="B75" s="19" t="s">
        <v>392</v>
      </c>
      <c r="C75" s="19" t="s">
        <v>393</v>
      </c>
      <c r="D75" s="64" t="s">
        <v>394</v>
      </c>
      <c r="E75" s="19" t="s">
        <v>88</v>
      </c>
      <c r="F75" s="20">
        <v>2006</v>
      </c>
      <c r="G75" s="33">
        <v>38818</v>
      </c>
      <c r="H75" s="20">
        <v>2009</v>
      </c>
      <c r="I75" s="21">
        <v>40043</v>
      </c>
      <c r="J75" s="20"/>
      <c r="K75" s="21"/>
      <c r="L75" s="20"/>
      <c r="M75" s="21"/>
      <c r="N75" s="34">
        <v>38818</v>
      </c>
      <c r="O75" s="22">
        <v>40043</v>
      </c>
      <c r="P75" s="23">
        <f t="shared" si="1"/>
        <v>41868</v>
      </c>
      <c r="Q75" s="64" t="s">
        <v>770</v>
      </c>
      <c r="R75" s="24" t="s">
        <v>810</v>
      </c>
    </row>
    <row r="76" spans="1:18" ht="37.5" customHeight="1">
      <c r="A76" s="18">
        <v>72</v>
      </c>
      <c r="B76" s="25" t="s">
        <v>395</v>
      </c>
      <c r="C76" s="25" t="s">
        <v>396</v>
      </c>
      <c r="D76" s="71" t="s">
        <v>397</v>
      </c>
      <c r="E76" s="25" t="s">
        <v>316</v>
      </c>
      <c r="F76" s="26">
        <v>2006</v>
      </c>
      <c r="G76" s="50">
        <v>39077</v>
      </c>
      <c r="H76" s="26">
        <v>2010</v>
      </c>
      <c r="I76" s="27">
        <v>40196</v>
      </c>
      <c r="J76" s="26"/>
      <c r="K76" s="27"/>
      <c r="L76" s="26"/>
      <c r="M76" s="27"/>
      <c r="N76" s="51">
        <v>39077</v>
      </c>
      <c r="O76" s="23">
        <v>40196</v>
      </c>
      <c r="P76" s="23">
        <f t="shared" si="1"/>
        <v>42021</v>
      </c>
      <c r="Q76" s="71" t="s">
        <v>771</v>
      </c>
      <c r="R76" s="24" t="s">
        <v>810</v>
      </c>
    </row>
    <row r="77" spans="1:18" ht="37.5" customHeight="1">
      <c r="A77" s="11">
        <v>73</v>
      </c>
      <c r="B77" s="52" t="s">
        <v>398</v>
      </c>
      <c r="C77" s="52" t="s">
        <v>399</v>
      </c>
      <c r="D77" s="84" t="s">
        <v>400</v>
      </c>
      <c r="E77" s="52" t="s">
        <v>301</v>
      </c>
      <c r="F77" s="53">
        <v>2007</v>
      </c>
      <c r="G77" s="54">
        <v>39205</v>
      </c>
      <c r="H77" s="53">
        <v>2010</v>
      </c>
      <c r="I77" s="55">
        <v>40373</v>
      </c>
      <c r="J77" s="53"/>
      <c r="K77" s="55"/>
      <c r="L77" s="53"/>
      <c r="M77" s="55"/>
      <c r="N77" s="56">
        <v>39205</v>
      </c>
      <c r="O77" s="32">
        <v>40373</v>
      </c>
      <c r="P77" s="32">
        <f t="shared" si="1"/>
        <v>42198</v>
      </c>
      <c r="Q77" s="84" t="s">
        <v>772</v>
      </c>
      <c r="R77" s="24" t="s">
        <v>810</v>
      </c>
    </row>
    <row r="78" spans="1:18" ht="37.5" customHeight="1">
      <c r="A78" s="18">
        <v>74</v>
      </c>
      <c r="B78" s="57" t="s">
        <v>401</v>
      </c>
      <c r="C78" s="25" t="s">
        <v>391</v>
      </c>
      <c r="D78" s="65" t="s">
        <v>402</v>
      </c>
      <c r="E78" s="57" t="s">
        <v>346</v>
      </c>
      <c r="F78" s="58">
        <v>2007</v>
      </c>
      <c r="G78" s="59">
        <v>39364</v>
      </c>
      <c r="H78" s="58">
        <v>2010</v>
      </c>
      <c r="I78" s="43">
        <v>40519</v>
      </c>
      <c r="J78" s="58"/>
      <c r="K78" s="43"/>
      <c r="L78" s="58"/>
      <c r="M78" s="43"/>
      <c r="N78" s="60">
        <v>39364</v>
      </c>
      <c r="O78" s="46">
        <v>40519</v>
      </c>
      <c r="P78" s="23">
        <f t="shared" si="1"/>
        <v>42344</v>
      </c>
      <c r="Q78" s="71" t="s">
        <v>773</v>
      </c>
      <c r="R78" s="24" t="s">
        <v>810</v>
      </c>
    </row>
    <row r="79" spans="1:18" ht="37.5" customHeight="1">
      <c r="A79" s="11">
        <v>75</v>
      </c>
      <c r="B79" s="57" t="s">
        <v>403</v>
      </c>
      <c r="C79" s="57" t="s">
        <v>404</v>
      </c>
      <c r="D79" s="65" t="s">
        <v>405</v>
      </c>
      <c r="E79" s="57" t="s">
        <v>346</v>
      </c>
      <c r="F79" s="58">
        <v>2007</v>
      </c>
      <c r="G79" s="59">
        <v>39386</v>
      </c>
      <c r="H79" s="58">
        <v>2011</v>
      </c>
      <c r="I79" s="43">
        <v>40665</v>
      </c>
      <c r="J79" s="58"/>
      <c r="K79" s="43"/>
      <c r="L79" s="58"/>
      <c r="M79" s="43"/>
      <c r="N79" s="60">
        <v>39386</v>
      </c>
      <c r="O79" s="46">
        <v>40665</v>
      </c>
      <c r="P79" s="23">
        <f t="shared" si="1"/>
        <v>42491</v>
      </c>
      <c r="Q79" s="71" t="s">
        <v>774</v>
      </c>
      <c r="R79" s="24" t="s">
        <v>810</v>
      </c>
    </row>
    <row r="80" spans="1:18" ht="37.5" customHeight="1">
      <c r="A80" s="18">
        <v>76</v>
      </c>
      <c r="B80" s="57" t="s">
        <v>406</v>
      </c>
      <c r="C80" s="57" t="s">
        <v>404</v>
      </c>
      <c r="D80" s="65" t="s">
        <v>407</v>
      </c>
      <c r="E80" s="57" t="s">
        <v>346</v>
      </c>
      <c r="F80" s="58">
        <v>2008</v>
      </c>
      <c r="G80" s="59">
        <v>39541</v>
      </c>
      <c r="H80" s="58">
        <v>2011</v>
      </c>
      <c r="I80" s="43">
        <v>40776</v>
      </c>
      <c r="J80" s="58"/>
      <c r="K80" s="43"/>
      <c r="L80" s="58"/>
      <c r="M80" s="43"/>
      <c r="N80" s="60">
        <v>39541</v>
      </c>
      <c r="O80" s="46">
        <v>40776</v>
      </c>
      <c r="P80" s="23">
        <f t="shared" si="1"/>
        <v>42602</v>
      </c>
      <c r="Q80" s="71" t="s">
        <v>775</v>
      </c>
      <c r="R80" s="24" t="s">
        <v>810</v>
      </c>
    </row>
    <row r="81" spans="1:18" ht="37.5" customHeight="1">
      <c r="A81" s="11">
        <v>77</v>
      </c>
      <c r="B81" s="57" t="s">
        <v>408</v>
      </c>
      <c r="C81" s="57" t="s">
        <v>409</v>
      </c>
      <c r="D81" s="65" t="s">
        <v>410</v>
      </c>
      <c r="E81" s="57" t="s">
        <v>337</v>
      </c>
      <c r="F81" s="58">
        <v>2008</v>
      </c>
      <c r="G81" s="59">
        <v>39679</v>
      </c>
      <c r="H81" s="58">
        <v>2011</v>
      </c>
      <c r="I81" s="43">
        <v>40869</v>
      </c>
      <c r="J81" s="58"/>
      <c r="K81" s="43"/>
      <c r="L81" s="58"/>
      <c r="M81" s="43"/>
      <c r="N81" s="60">
        <v>39679</v>
      </c>
      <c r="O81" s="46">
        <v>40869</v>
      </c>
      <c r="P81" s="23">
        <f>DATE(YEAR(O81)+3, MONTH(O81), DAY(O81)-1)</f>
        <v>41964</v>
      </c>
      <c r="Q81" s="71" t="s">
        <v>776</v>
      </c>
      <c r="R81" s="24" t="s">
        <v>810</v>
      </c>
    </row>
    <row r="82" spans="1:18" ht="37.5" customHeight="1">
      <c r="A82" s="18">
        <v>78</v>
      </c>
      <c r="B82" s="57" t="s">
        <v>411</v>
      </c>
      <c r="C82" s="57" t="s">
        <v>412</v>
      </c>
      <c r="D82" s="65" t="s">
        <v>413</v>
      </c>
      <c r="E82" s="57" t="s">
        <v>301</v>
      </c>
      <c r="F82" s="58">
        <v>2008</v>
      </c>
      <c r="G82" s="59">
        <v>39805</v>
      </c>
      <c r="H82" s="58">
        <v>2012</v>
      </c>
      <c r="I82" s="43">
        <v>40921</v>
      </c>
      <c r="J82" s="58"/>
      <c r="K82" s="43"/>
      <c r="L82" s="58"/>
      <c r="M82" s="43"/>
      <c r="N82" s="60">
        <v>39805</v>
      </c>
      <c r="O82" s="46">
        <v>40921</v>
      </c>
      <c r="P82" s="23">
        <f t="shared" si="1"/>
        <v>42747</v>
      </c>
      <c r="Q82" s="71"/>
      <c r="R82" s="24" t="s">
        <v>810</v>
      </c>
    </row>
    <row r="83" spans="1:18" ht="37.5" customHeight="1">
      <c r="A83" s="11">
        <v>79</v>
      </c>
      <c r="B83" s="25" t="s">
        <v>414</v>
      </c>
      <c r="C83" s="25" t="s">
        <v>415</v>
      </c>
      <c r="D83" s="71" t="s">
        <v>89</v>
      </c>
      <c r="E83" s="25" t="s">
        <v>346</v>
      </c>
      <c r="F83" s="26">
        <v>1996</v>
      </c>
      <c r="G83" s="50">
        <v>38910</v>
      </c>
      <c r="H83" s="26">
        <v>1999</v>
      </c>
      <c r="I83" s="27">
        <v>38949</v>
      </c>
      <c r="J83" s="26">
        <v>2003</v>
      </c>
      <c r="K83" s="27">
        <v>38747</v>
      </c>
      <c r="L83" s="26">
        <v>2008</v>
      </c>
      <c r="M83" s="27">
        <v>39475</v>
      </c>
      <c r="N83" s="51">
        <v>38910</v>
      </c>
      <c r="O83" s="23">
        <v>39475</v>
      </c>
      <c r="P83" s="23">
        <f t="shared" si="1"/>
        <v>41301</v>
      </c>
      <c r="Q83" s="71" t="s">
        <v>777</v>
      </c>
      <c r="R83" s="61" t="s">
        <v>809</v>
      </c>
    </row>
    <row r="84" spans="1:18" ht="37.5" customHeight="1">
      <c r="A84" s="18">
        <v>80</v>
      </c>
      <c r="B84" s="25" t="s">
        <v>416</v>
      </c>
      <c r="C84" s="25" t="s">
        <v>417</v>
      </c>
      <c r="D84" s="71" t="s">
        <v>418</v>
      </c>
      <c r="E84" s="25" t="s">
        <v>419</v>
      </c>
      <c r="F84" s="26">
        <v>1997</v>
      </c>
      <c r="G84" s="27">
        <v>35724</v>
      </c>
      <c r="H84" s="26">
        <v>2001</v>
      </c>
      <c r="I84" s="27">
        <v>37005</v>
      </c>
      <c r="J84" s="26">
        <v>2006</v>
      </c>
      <c r="K84" s="27">
        <v>38897</v>
      </c>
      <c r="L84" s="26"/>
      <c r="M84" s="27"/>
      <c r="N84" s="23">
        <v>35724</v>
      </c>
      <c r="O84" s="23">
        <v>41094</v>
      </c>
      <c r="P84" s="23">
        <f t="shared" si="1"/>
        <v>42919</v>
      </c>
      <c r="Q84" s="71" t="s">
        <v>91</v>
      </c>
      <c r="R84" s="61" t="s">
        <v>809</v>
      </c>
    </row>
    <row r="85" spans="1:18" ht="37.5" customHeight="1">
      <c r="A85" s="11">
        <v>81</v>
      </c>
      <c r="B85" s="25" t="s">
        <v>420</v>
      </c>
      <c r="C85" s="25" t="s">
        <v>17</v>
      </c>
      <c r="D85" s="71" t="s">
        <v>92</v>
      </c>
      <c r="E85" s="25" t="s">
        <v>263</v>
      </c>
      <c r="F85" s="26">
        <v>1999</v>
      </c>
      <c r="G85" s="27">
        <v>36348</v>
      </c>
      <c r="H85" s="26">
        <v>2002</v>
      </c>
      <c r="I85" s="27">
        <v>37620</v>
      </c>
      <c r="J85" s="26">
        <v>2007</v>
      </c>
      <c r="K85" s="27">
        <v>39447</v>
      </c>
      <c r="L85" s="26"/>
      <c r="M85" s="27"/>
      <c r="N85" s="23">
        <v>36348</v>
      </c>
      <c r="O85" s="23">
        <v>39447</v>
      </c>
      <c r="P85" s="23">
        <f t="shared" si="1"/>
        <v>41273</v>
      </c>
      <c r="Q85" s="71" t="s">
        <v>93</v>
      </c>
      <c r="R85" s="61" t="s">
        <v>809</v>
      </c>
    </row>
    <row r="86" spans="1:18" ht="37.5" customHeight="1">
      <c r="A86" s="18">
        <v>82</v>
      </c>
      <c r="B86" s="25" t="s">
        <v>421</v>
      </c>
      <c r="C86" s="25" t="s">
        <v>422</v>
      </c>
      <c r="D86" s="71" t="s">
        <v>94</v>
      </c>
      <c r="E86" s="25" t="s">
        <v>84</v>
      </c>
      <c r="F86" s="26">
        <v>1996</v>
      </c>
      <c r="G86" s="27">
        <v>35429</v>
      </c>
      <c r="H86" s="26">
        <v>2001</v>
      </c>
      <c r="I86" s="27">
        <v>36556</v>
      </c>
      <c r="J86" s="26">
        <v>2003</v>
      </c>
      <c r="K86" s="27">
        <v>37839</v>
      </c>
      <c r="L86" s="26">
        <v>2008</v>
      </c>
      <c r="M86" s="27">
        <v>39654</v>
      </c>
      <c r="N86" s="23">
        <v>35429</v>
      </c>
      <c r="O86" s="23">
        <v>39654</v>
      </c>
      <c r="P86" s="23">
        <f t="shared" si="1"/>
        <v>41479</v>
      </c>
      <c r="Q86" s="71" t="s">
        <v>95</v>
      </c>
      <c r="R86" s="61" t="s">
        <v>809</v>
      </c>
    </row>
    <row r="87" spans="1:18" ht="37.5" customHeight="1">
      <c r="A87" s="11">
        <v>83</v>
      </c>
      <c r="B87" s="25" t="s">
        <v>423</v>
      </c>
      <c r="C87" s="25" t="s">
        <v>825</v>
      </c>
      <c r="D87" s="71" t="s">
        <v>96</v>
      </c>
      <c r="E87" s="25" t="s">
        <v>90</v>
      </c>
      <c r="F87" s="26">
        <v>1997</v>
      </c>
      <c r="G87" s="27">
        <v>35724</v>
      </c>
      <c r="H87" s="26">
        <v>2001</v>
      </c>
      <c r="I87" s="27">
        <v>36924</v>
      </c>
      <c r="J87" s="26">
        <v>2006</v>
      </c>
      <c r="K87" s="27">
        <v>38805</v>
      </c>
      <c r="L87" s="26"/>
      <c r="M87" s="27"/>
      <c r="N87" s="23">
        <v>35724</v>
      </c>
      <c r="O87" s="23">
        <v>41094</v>
      </c>
      <c r="P87" s="23">
        <f t="shared" si="1"/>
        <v>42919</v>
      </c>
      <c r="Q87" s="71" t="s">
        <v>97</v>
      </c>
      <c r="R87" s="61" t="s">
        <v>809</v>
      </c>
    </row>
    <row r="88" spans="1:18" ht="37.5" customHeight="1">
      <c r="A88" s="18">
        <v>84</v>
      </c>
      <c r="B88" s="25" t="s">
        <v>424</v>
      </c>
      <c r="C88" s="25" t="s">
        <v>98</v>
      </c>
      <c r="D88" s="71" t="s">
        <v>99</v>
      </c>
      <c r="E88" s="25" t="s">
        <v>6</v>
      </c>
      <c r="F88" s="26">
        <v>2002</v>
      </c>
      <c r="G88" s="27">
        <v>37466</v>
      </c>
      <c r="H88" s="26">
        <v>2005</v>
      </c>
      <c r="I88" s="27">
        <v>39379</v>
      </c>
      <c r="J88" s="26">
        <v>2010</v>
      </c>
      <c r="K88" s="27">
        <v>40543</v>
      </c>
      <c r="L88" s="26"/>
      <c r="M88" s="27"/>
      <c r="N88" s="23">
        <v>37466</v>
      </c>
      <c r="O88" s="23">
        <v>40543</v>
      </c>
      <c r="P88" s="23">
        <f t="shared" si="1"/>
        <v>42368</v>
      </c>
      <c r="Q88" s="71" t="s">
        <v>100</v>
      </c>
      <c r="R88" s="61" t="s">
        <v>809</v>
      </c>
    </row>
    <row r="89" spans="1:18" ht="37.5" customHeight="1">
      <c r="A89" s="11">
        <v>85</v>
      </c>
      <c r="B89" s="25" t="s">
        <v>425</v>
      </c>
      <c r="C89" s="25" t="s">
        <v>426</v>
      </c>
      <c r="D89" s="71" t="s">
        <v>101</v>
      </c>
      <c r="E89" s="25" t="s">
        <v>84</v>
      </c>
      <c r="F89" s="26">
        <v>1995</v>
      </c>
      <c r="G89" s="27">
        <v>35025</v>
      </c>
      <c r="H89" s="26">
        <v>1998</v>
      </c>
      <c r="I89" s="27">
        <v>36141</v>
      </c>
      <c r="J89" s="26">
        <v>2002</v>
      </c>
      <c r="K89" s="27">
        <v>37424</v>
      </c>
      <c r="L89" s="26">
        <v>2007</v>
      </c>
      <c r="M89" s="27">
        <v>39331</v>
      </c>
      <c r="N89" s="23">
        <v>35025</v>
      </c>
      <c r="O89" s="23">
        <v>39331</v>
      </c>
      <c r="P89" s="23">
        <f t="shared" si="1"/>
        <v>41157</v>
      </c>
      <c r="Q89" s="71" t="s">
        <v>102</v>
      </c>
      <c r="R89" s="61" t="s">
        <v>809</v>
      </c>
    </row>
    <row r="90" spans="1:18" ht="37.5" customHeight="1">
      <c r="A90" s="18">
        <v>86</v>
      </c>
      <c r="B90" s="25" t="s">
        <v>427</v>
      </c>
      <c r="C90" s="25" t="s">
        <v>428</v>
      </c>
      <c r="D90" s="71" t="s">
        <v>103</v>
      </c>
      <c r="E90" s="25" t="s">
        <v>84</v>
      </c>
      <c r="F90" s="26">
        <v>1995</v>
      </c>
      <c r="G90" s="27">
        <v>35044</v>
      </c>
      <c r="H90" s="26">
        <v>1999</v>
      </c>
      <c r="I90" s="27">
        <v>36214</v>
      </c>
      <c r="J90" s="26">
        <v>2002</v>
      </c>
      <c r="K90" s="27">
        <v>37380</v>
      </c>
      <c r="L90" s="26">
        <v>2007</v>
      </c>
      <c r="M90" s="27">
        <v>39219</v>
      </c>
      <c r="N90" s="23">
        <v>35044</v>
      </c>
      <c r="O90" s="23">
        <v>39219</v>
      </c>
      <c r="P90" s="23">
        <f t="shared" si="1"/>
        <v>41045</v>
      </c>
      <c r="Q90" s="71" t="s">
        <v>104</v>
      </c>
      <c r="R90" s="61" t="s">
        <v>809</v>
      </c>
    </row>
    <row r="91" spans="1:18" ht="37.5" customHeight="1">
      <c r="A91" s="11">
        <v>87</v>
      </c>
      <c r="B91" s="25" t="s">
        <v>429</v>
      </c>
      <c r="C91" s="25" t="s">
        <v>430</v>
      </c>
      <c r="D91" s="71" t="s">
        <v>431</v>
      </c>
      <c r="E91" s="25" t="s">
        <v>432</v>
      </c>
      <c r="F91" s="26">
        <v>2009</v>
      </c>
      <c r="G91" s="27">
        <v>40001</v>
      </c>
      <c r="H91" s="26"/>
      <c r="I91" s="27"/>
      <c r="J91" s="26"/>
      <c r="K91" s="27"/>
      <c r="L91" s="26"/>
      <c r="M91" s="27"/>
      <c r="N91" s="23">
        <v>40001</v>
      </c>
      <c r="O91" s="23">
        <v>40001</v>
      </c>
      <c r="P91" s="23">
        <f t="shared" si="1"/>
        <v>41826</v>
      </c>
      <c r="Q91" s="71"/>
      <c r="R91" s="61" t="s">
        <v>809</v>
      </c>
    </row>
    <row r="92" spans="1:18" ht="37.5" customHeight="1">
      <c r="A92" s="18">
        <v>88</v>
      </c>
      <c r="B92" s="25" t="s">
        <v>433</v>
      </c>
      <c r="C92" s="25" t="s">
        <v>434</v>
      </c>
      <c r="D92" s="71" t="s">
        <v>105</v>
      </c>
      <c r="E92" s="25" t="s">
        <v>84</v>
      </c>
      <c r="F92" s="26">
        <v>1995</v>
      </c>
      <c r="G92" s="27">
        <v>35044</v>
      </c>
      <c r="H92" s="26">
        <v>1999</v>
      </c>
      <c r="I92" s="27">
        <v>36214</v>
      </c>
      <c r="J92" s="26">
        <v>2002</v>
      </c>
      <c r="K92" s="27">
        <v>37400</v>
      </c>
      <c r="L92" s="26">
        <v>2007</v>
      </c>
      <c r="M92" s="27">
        <v>39288</v>
      </c>
      <c r="N92" s="23">
        <v>35044</v>
      </c>
      <c r="O92" s="23">
        <v>39288</v>
      </c>
      <c r="P92" s="23">
        <f t="shared" si="1"/>
        <v>41114</v>
      </c>
      <c r="Q92" s="71" t="s">
        <v>106</v>
      </c>
      <c r="R92" s="61" t="s">
        <v>809</v>
      </c>
    </row>
    <row r="93" spans="1:18" ht="37.5" customHeight="1">
      <c r="A93" s="11">
        <v>89</v>
      </c>
      <c r="B93" s="25" t="s">
        <v>820</v>
      </c>
      <c r="C93" s="25" t="s">
        <v>435</v>
      </c>
      <c r="D93" s="71" t="s">
        <v>821</v>
      </c>
      <c r="E93" s="25" t="s">
        <v>84</v>
      </c>
      <c r="F93" s="26">
        <v>1996</v>
      </c>
      <c r="G93" s="27">
        <v>35085</v>
      </c>
      <c r="H93" s="26">
        <v>1998</v>
      </c>
      <c r="I93" s="27">
        <v>35844</v>
      </c>
      <c r="J93" s="26">
        <v>2001</v>
      </c>
      <c r="K93" s="27">
        <v>37198</v>
      </c>
      <c r="L93" s="26">
        <v>2007</v>
      </c>
      <c r="M93" s="27">
        <v>39094</v>
      </c>
      <c r="N93" s="23">
        <v>35085</v>
      </c>
      <c r="O93" s="23">
        <v>39094</v>
      </c>
      <c r="P93" s="23">
        <f t="shared" si="1"/>
        <v>40919</v>
      </c>
      <c r="Q93" s="71" t="s">
        <v>107</v>
      </c>
      <c r="R93" s="61" t="s">
        <v>809</v>
      </c>
    </row>
    <row r="94" spans="1:18" ht="37.5" customHeight="1">
      <c r="A94" s="18">
        <v>90</v>
      </c>
      <c r="B94" s="25" t="s">
        <v>436</v>
      </c>
      <c r="C94" s="25" t="s">
        <v>437</v>
      </c>
      <c r="D94" s="71" t="s">
        <v>108</v>
      </c>
      <c r="E94" s="25" t="s">
        <v>240</v>
      </c>
      <c r="F94" s="26">
        <v>1996</v>
      </c>
      <c r="G94" s="27">
        <v>35116</v>
      </c>
      <c r="H94" s="26">
        <v>2001</v>
      </c>
      <c r="I94" s="27">
        <v>36908</v>
      </c>
      <c r="J94" s="26">
        <v>2001</v>
      </c>
      <c r="K94" s="27">
        <v>37130</v>
      </c>
      <c r="L94" s="26">
        <v>2006</v>
      </c>
      <c r="M94" s="27">
        <v>39009</v>
      </c>
      <c r="N94" s="23">
        <v>35116</v>
      </c>
      <c r="O94" s="23">
        <v>39009</v>
      </c>
      <c r="P94" s="23">
        <f t="shared" si="1"/>
        <v>40834</v>
      </c>
      <c r="Q94" s="71" t="s">
        <v>109</v>
      </c>
      <c r="R94" s="61" t="s">
        <v>809</v>
      </c>
    </row>
    <row r="95" spans="1:18" ht="37.5" customHeight="1">
      <c r="A95" s="11">
        <v>91</v>
      </c>
      <c r="B95" s="57" t="s">
        <v>438</v>
      </c>
      <c r="C95" s="57" t="s">
        <v>437</v>
      </c>
      <c r="D95" s="65" t="s">
        <v>439</v>
      </c>
      <c r="E95" s="57" t="s">
        <v>240</v>
      </c>
      <c r="F95" s="58">
        <v>2006</v>
      </c>
      <c r="G95" s="43">
        <v>39009</v>
      </c>
      <c r="H95" s="58"/>
      <c r="I95" s="43"/>
      <c r="J95" s="26"/>
      <c r="K95" s="27"/>
      <c r="L95" s="26"/>
      <c r="M95" s="27"/>
      <c r="N95" s="46">
        <v>39009</v>
      </c>
      <c r="O95" s="46">
        <v>39009</v>
      </c>
      <c r="P95" s="23">
        <f t="shared" si="1"/>
        <v>40834</v>
      </c>
      <c r="Q95" s="71" t="s">
        <v>778</v>
      </c>
      <c r="R95" s="61" t="s">
        <v>809</v>
      </c>
    </row>
    <row r="96" spans="1:18" ht="37.5" customHeight="1">
      <c r="A96" s="18">
        <v>92</v>
      </c>
      <c r="B96" s="25" t="s">
        <v>440</v>
      </c>
      <c r="C96" s="25" t="s">
        <v>441</v>
      </c>
      <c r="D96" s="71" t="s">
        <v>442</v>
      </c>
      <c r="E96" s="25" t="s">
        <v>90</v>
      </c>
      <c r="F96" s="26">
        <v>1998</v>
      </c>
      <c r="G96" s="27">
        <v>36157</v>
      </c>
      <c r="H96" s="26">
        <v>2002</v>
      </c>
      <c r="I96" s="27">
        <v>37424</v>
      </c>
      <c r="J96" s="26">
        <v>2007</v>
      </c>
      <c r="K96" s="27">
        <v>39238</v>
      </c>
      <c r="L96" s="26"/>
      <c r="M96" s="27"/>
      <c r="N96" s="23">
        <v>36157</v>
      </c>
      <c r="O96" s="23">
        <v>39238</v>
      </c>
      <c r="P96" s="23">
        <f t="shared" si="1"/>
        <v>41064</v>
      </c>
      <c r="Q96" s="71" t="s">
        <v>110</v>
      </c>
      <c r="R96" s="61" t="s">
        <v>809</v>
      </c>
    </row>
    <row r="97" spans="1:18" ht="37.5" customHeight="1">
      <c r="A97" s="11">
        <v>93</v>
      </c>
      <c r="B97" s="25" t="s">
        <v>443</v>
      </c>
      <c r="C97" s="25" t="s">
        <v>444</v>
      </c>
      <c r="D97" s="71" t="s">
        <v>111</v>
      </c>
      <c r="E97" s="25" t="s">
        <v>240</v>
      </c>
      <c r="F97" s="26">
        <v>1997</v>
      </c>
      <c r="G97" s="27">
        <v>35779</v>
      </c>
      <c r="H97" s="26">
        <v>2001</v>
      </c>
      <c r="I97" s="27">
        <v>36992</v>
      </c>
      <c r="J97" s="26">
        <v>2006</v>
      </c>
      <c r="K97" s="27">
        <v>38869</v>
      </c>
      <c r="L97" s="26">
        <v>2011</v>
      </c>
      <c r="M97" s="27">
        <v>40896</v>
      </c>
      <c r="N97" s="23">
        <v>35779</v>
      </c>
      <c r="O97" s="23">
        <v>40896</v>
      </c>
      <c r="P97" s="23">
        <f>DATE(YEAR(O97)+3, MONTH(O97), DAY(O97)-1)</f>
        <v>41991</v>
      </c>
      <c r="Q97" s="71" t="s">
        <v>112</v>
      </c>
      <c r="R97" s="61" t="s">
        <v>809</v>
      </c>
    </row>
    <row r="98" spans="1:18" ht="37.5" customHeight="1">
      <c r="A98" s="18">
        <v>94</v>
      </c>
      <c r="B98" s="57" t="s">
        <v>445</v>
      </c>
      <c r="C98" s="57" t="s">
        <v>446</v>
      </c>
      <c r="D98" s="65" t="s">
        <v>113</v>
      </c>
      <c r="E98" s="57" t="s">
        <v>90</v>
      </c>
      <c r="F98" s="58">
        <v>1995</v>
      </c>
      <c r="G98" s="43">
        <v>35031</v>
      </c>
      <c r="H98" s="58">
        <v>2001</v>
      </c>
      <c r="I98" s="43">
        <v>37252</v>
      </c>
      <c r="J98" s="58">
        <v>2006</v>
      </c>
      <c r="K98" s="43">
        <v>38726</v>
      </c>
      <c r="L98" s="58">
        <v>2011</v>
      </c>
      <c r="M98" s="43">
        <v>40618</v>
      </c>
      <c r="N98" s="46">
        <v>35031</v>
      </c>
      <c r="O98" s="46">
        <v>40618</v>
      </c>
      <c r="P98" s="23">
        <f t="shared" si="1"/>
        <v>42444</v>
      </c>
      <c r="Q98" s="65" t="s">
        <v>779</v>
      </c>
      <c r="R98" s="61" t="s">
        <v>809</v>
      </c>
    </row>
    <row r="99" spans="1:18" ht="37.5" customHeight="1">
      <c r="A99" s="11">
        <v>95</v>
      </c>
      <c r="B99" s="25" t="s">
        <v>447</v>
      </c>
      <c r="C99" s="25" t="s">
        <v>235</v>
      </c>
      <c r="D99" s="71" t="s">
        <v>114</v>
      </c>
      <c r="E99" s="25" t="s">
        <v>6</v>
      </c>
      <c r="F99" s="26" t="s">
        <v>448</v>
      </c>
      <c r="G99" s="27" t="s">
        <v>449</v>
      </c>
      <c r="H99" s="26">
        <v>1998</v>
      </c>
      <c r="I99" s="27">
        <v>39045</v>
      </c>
      <c r="J99" s="26">
        <v>2002</v>
      </c>
      <c r="K99" s="27">
        <v>38906</v>
      </c>
      <c r="L99" s="26">
        <v>2007</v>
      </c>
      <c r="M99" s="27">
        <v>39274</v>
      </c>
      <c r="N99" s="23" t="s">
        <v>449</v>
      </c>
      <c r="O99" s="23">
        <v>39274</v>
      </c>
      <c r="P99" s="23">
        <f t="shared" si="1"/>
        <v>41100</v>
      </c>
      <c r="Q99" s="71" t="s">
        <v>115</v>
      </c>
      <c r="R99" s="61" t="s">
        <v>809</v>
      </c>
    </row>
    <row r="100" spans="1:18" ht="37.5" customHeight="1">
      <c r="A100" s="18">
        <v>96</v>
      </c>
      <c r="B100" s="25" t="s">
        <v>826</v>
      </c>
      <c r="C100" s="25" t="s">
        <v>232</v>
      </c>
      <c r="D100" s="71" t="s">
        <v>827</v>
      </c>
      <c r="E100" s="25" t="s">
        <v>6</v>
      </c>
      <c r="F100" s="26">
        <v>1996</v>
      </c>
      <c r="G100" s="27">
        <v>35199</v>
      </c>
      <c r="H100" s="26">
        <v>1998</v>
      </c>
      <c r="I100" s="27">
        <v>35796</v>
      </c>
      <c r="J100" s="26">
        <v>2001</v>
      </c>
      <c r="K100" s="27">
        <v>36924</v>
      </c>
      <c r="L100" s="26">
        <v>2006</v>
      </c>
      <c r="M100" s="27">
        <v>38818</v>
      </c>
      <c r="N100" s="23">
        <v>35199</v>
      </c>
      <c r="O100" s="23">
        <v>41094</v>
      </c>
      <c r="P100" s="23">
        <f t="shared" si="1"/>
        <v>42919</v>
      </c>
      <c r="Q100" s="71" t="s">
        <v>116</v>
      </c>
      <c r="R100" s="61" t="s">
        <v>809</v>
      </c>
    </row>
    <row r="101" spans="1:18" ht="37.5" customHeight="1">
      <c r="A101" s="11">
        <v>97</v>
      </c>
      <c r="B101" s="25" t="s">
        <v>450</v>
      </c>
      <c r="C101" s="25" t="s">
        <v>451</v>
      </c>
      <c r="D101" s="71" t="s">
        <v>452</v>
      </c>
      <c r="E101" s="25" t="s">
        <v>90</v>
      </c>
      <c r="F101" s="26">
        <v>1996</v>
      </c>
      <c r="G101" s="27">
        <v>35429</v>
      </c>
      <c r="H101" s="26">
        <v>2000</v>
      </c>
      <c r="I101" s="27">
        <v>36556</v>
      </c>
      <c r="J101" s="26">
        <v>2003</v>
      </c>
      <c r="K101" s="27">
        <v>37839</v>
      </c>
      <c r="L101" s="26">
        <v>2008</v>
      </c>
      <c r="M101" s="27">
        <v>40120</v>
      </c>
      <c r="N101" s="23">
        <v>35429</v>
      </c>
      <c r="O101" s="23">
        <v>40120</v>
      </c>
      <c r="P101" s="23">
        <f t="shared" si="1"/>
        <v>41945</v>
      </c>
      <c r="Q101" s="71" t="s">
        <v>117</v>
      </c>
      <c r="R101" s="61" t="s">
        <v>809</v>
      </c>
    </row>
    <row r="102" spans="1:18" ht="37.5" customHeight="1">
      <c r="A102" s="18">
        <v>98</v>
      </c>
      <c r="B102" s="25" t="s">
        <v>453</v>
      </c>
      <c r="C102" s="25" t="s">
        <v>118</v>
      </c>
      <c r="D102" s="71" t="s">
        <v>119</v>
      </c>
      <c r="E102" s="25" t="s">
        <v>454</v>
      </c>
      <c r="F102" s="26">
        <v>1997</v>
      </c>
      <c r="G102" s="27">
        <v>35778</v>
      </c>
      <c r="H102" s="26">
        <v>2001</v>
      </c>
      <c r="I102" s="27">
        <v>36944</v>
      </c>
      <c r="J102" s="26">
        <v>2006</v>
      </c>
      <c r="K102" s="27">
        <v>38779</v>
      </c>
      <c r="L102" s="26">
        <v>2011</v>
      </c>
      <c r="M102" s="27">
        <v>40704</v>
      </c>
      <c r="N102" s="23">
        <v>35778</v>
      </c>
      <c r="O102" s="23">
        <v>40704</v>
      </c>
      <c r="P102" s="23">
        <f t="shared" si="1"/>
        <v>42530</v>
      </c>
      <c r="Q102" s="71" t="s">
        <v>120</v>
      </c>
      <c r="R102" s="61" t="s">
        <v>809</v>
      </c>
    </row>
    <row r="103" spans="1:18" ht="37.5" customHeight="1">
      <c r="A103" s="11">
        <v>99</v>
      </c>
      <c r="B103" s="25" t="s">
        <v>455</v>
      </c>
      <c r="C103" s="25" t="s">
        <v>456</v>
      </c>
      <c r="D103" s="71" t="s">
        <v>121</v>
      </c>
      <c r="E103" s="25" t="s">
        <v>56</v>
      </c>
      <c r="F103" s="26">
        <v>1998</v>
      </c>
      <c r="G103" s="27">
        <v>35812</v>
      </c>
      <c r="H103" s="26">
        <v>2001</v>
      </c>
      <c r="I103" s="27">
        <v>37160</v>
      </c>
      <c r="J103" s="26">
        <v>2006</v>
      </c>
      <c r="K103" s="27">
        <v>39057</v>
      </c>
      <c r="L103" s="26"/>
      <c r="M103" s="27"/>
      <c r="N103" s="23">
        <v>35812</v>
      </c>
      <c r="O103" s="23">
        <v>39057</v>
      </c>
      <c r="P103" s="23">
        <f t="shared" si="1"/>
        <v>40882</v>
      </c>
      <c r="Q103" s="71" t="s">
        <v>122</v>
      </c>
      <c r="R103" s="61" t="s">
        <v>809</v>
      </c>
    </row>
    <row r="104" spans="1:18" ht="37.5" customHeight="1">
      <c r="A104" s="18">
        <v>100</v>
      </c>
      <c r="B104" s="25" t="s">
        <v>840</v>
      </c>
      <c r="C104" s="25" t="s">
        <v>841</v>
      </c>
      <c r="D104" s="71" t="s">
        <v>123</v>
      </c>
      <c r="E104" s="25" t="s">
        <v>6</v>
      </c>
      <c r="F104" s="26">
        <v>1998</v>
      </c>
      <c r="G104" s="27">
        <v>35844</v>
      </c>
      <c r="H104" s="26">
        <v>2001</v>
      </c>
      <c r="I104" s="27">
        <v>37198</v>
      </c>
      <c r="J104" s="26">
        <v>2006</v>
      </c>
      <c r="K104" s="27">
        <v>39078</v>
      </c>
      <c r="L104" s="26"/>
      <c r="M104" s="27"/>
      <c r="N104" s="23">
        <v>35844</v>
      </c>
      <c r="O104" s="23">
        <v>41129</v>
      </c>
      <c r="P104" s="23">
        <f t="shared" si="1"/>
        <v>42954</v>
      </c>
      <c r="Q104" s="71" t="s">
        <v>124</v>
      </c>
      <c r="R104" s="61" t="s">
        <v>809</v>
      </c>
    </row>
    <row r="105" spans="1:18" ht="37.5" customHeight="1">
      <c r="A105" s="11">
        <v>101</v>
      </c>
      <c r="B105" s="25" t="s">
        <v>457</v>
      </c>
      <c r="C105" s="25" t="s">
        <v>458</v>
      </c>
      <c r="D105" s="71" t="s">
        <v>125</v>
      </c>
      <c r="E105" s="25" t="s">
        <v>6</v>
      </c>
      <c r="F105" s="26">
        <v>1999</v>
      </c>
      <c r="G105" s="27">
        <v>36341</v>
      </c>
      <c r="H105" s="26">
        <v>2003</v>
      </c>
      <c r="I105" s="27">
        <v>37662</v>
      </c>
      <c r="J105" s="26">
        <v>2008</v>
      </c>
      <c r="K105" s="27">
        <v>39588</v>
      </c>
      <c r="L105" s="26"/>
      <c r="M105" s="27"/>
      <c r="N105" s="23">
        <v>36341</v>
      </c>
      <c r="O105" s="23">
        <v>39588</v>
      </c>
      <c r="P105" s="23">
        <f t="shared" si="1"/>
        <v>41413</v>
      </c>
      <c r="Q105" s="71" t="s">
        <v>126</v>
      </c>
      <c r="R105" s="61" t="s">
        <v>809</v>
      </c>
    </row>
    <row r="106" spans="1:18" ht="37.5" customHeight="1">
      <c r="A106" s="18">
        <v>102</v>
      </c>
      <c r="B106" s="52" t="s">
        <v>459</v>
      </c>
      <c r="C106" s="52" t="s">
        <v>460</v>
      </c>
      <c r="D106" s="84" t="s">
        <v>838</v>
      </c>
      <c r="E106" s="52" t="s">
        <v>68</v>
      </c>
      <c r="F106" s="53">
        <v>1996</v>
      </c>
      <c r="G106" s="55">
        <v>35429</v>
      </c>
      <c r="H106" s="53">
        <v>2000</v>
      </c>
      <c r="I106" s="55">
        <v>36823</v>
      </c>
      <c r="J106" s="53">
        <v>2006</v>
      </c>
      <c r="K106" s="55">
        <v>38723</v>
      </c>
      <c r="L106" s="53">
        <v>2011</v>
      </c>
      <c r="M106" s="55">
        <v>40665</v>
      </c>
      <c r="N106" s="32">
        <v>35429</v>
      </c>
      <c r="O106" s="32">
        <v>40665</v>
      </c>
      <c r="P106" s="32">
        <f t="shared" si="1"/>
        <v>42491</v>
      </c>
      <c r="Q106" s="84" t="s">
        <v>127</v>
      </c>
      <c r="R106" s="61" t="s">
        <v>809</v>
      </c>
    </row>
    <row r="107" spans="1:18" ht="37.5" customHeight="1">
      <c r="A107" s="11">
        <v>103</v>
      </c>
      <c r="B107" s="25" t="s">
        <v>837</v>
      </c>
      <c r="C107" s="25" t="s">
        <v>835</v>
      </c>
      <c r="D107" s="71" t="s">
        <v>839</v>
      </c>
      <c r="E107" s="25" t="s">
        <v>6</v>
      </c>
      <c r="F107" s="26">
        <v>2000</v>
      </c>
      <c r="G107" s="27">
        <v>36787</v>
      </c>
      <c r="H107" s="26">
        <v>2004</v>
      </c>
      <c r="I107" s="27">
        <v>38061</v>
      </c>
      <c r="J107" s="26">
        <v>2009</v>
      </c>
      <c r="K107" s="27">
        <v>39898</v>
      </c>
      <c r="L107" s="26"/>
      <c r="M107" s="27"/>
      <c r="N107" s="23">
        <v>36787</v>
      </c>
      <c r="O107" s="23">
        <v>39898</v>
      </c>
      <c r="P107" s="23">
        <f t="shared" si="1"/>
        <v>41723</v>
      </c>
      <c r="Q107" s="71" t="s">
        <v>128</v>
      </c>
      <c r="R107" s="61" t="s">
        <v>809</v>
      </c>
    </row>
    <row r="108" spans="1:18" ht="37.5" customHeight="1">
      <c r="A108" s="18">
        <v>104</v>
      </c>
      <c r="B108" s="25" t="s">
        <v>461</v>
      </c>
      <c r="C108" s="25" t="s">
        <v>129</v>
      </c>
      <c r="D108" s="71" t="s">
        <v>130</v>
      </c>
      <c r="E108" s="25" t="s">
        <v>462</v>
      </c>
      <c r="F108" s="26">
        <v>2001</v>
      </c>
      <c r="G108" s="27">
        <v>37245</v>
      </c>
      <c r="H108" s="26">
        <v>2004</v>
      </c>
      <c r="I108" s="27">
        <v>39055</v>
      </c>
      <c r="J108" s="26">
        <v>2010</v>
      </c>
      <c r="K108" s="27">
        <v>40226</v>
      </c>
      <c r="L108" s="26"/>
      <c r="M108" s="27"/>
      <c r="N108" s="23">
        <v>37245</v>
      </c>
      <c r="O108" s="23">
        <v>40226</v>
      </c>
      <c r="P108" s="23">
        <f t="shared" si="1"/>
        <v>42051</v>
      </c>
      <c r="Q108" s="71" t="s">
        <v>131</v>
      </c>
      <c r="R108" s="61" t="s">
        <v>809</v>
      </c>
    </row>
    <row r="109" spans="1:18" ht="37.5" customHeight="1">
      <c r="A109" s="11">
        <v>105</v>
      </c>
      <c r="B109" s="25" t="s">
        <v>132</v>
      </c>
      <c r="C109" s="25" t="s">
        <v>463</v>
      </c>
      <c r="D109" s="71" t="s">
        <v>133</v>
      </c>
      <c r="E109" s="25" t="s">
        <v>464</v>
      </c>
      <c r="F109" s="26">
        <v>2004</v>
      </c>
      <c r="G109" s="27">
        <v>38271</v>
      </c>
      <c r="H109" s="26">
        <v>2007</v>
      </c>
      <c r="I109" s="27">
        <v>39364</v>
      </c>
      <c r="J109" s="26" t="s">
        <v>12</v>
      </c>
      <c r="K109" s="27" t="s">
        <v>12</v>
      </c>
      <c r="L109" s="26"/>
      <c r="M109" s="27"/>
      <c r="N109" s="23">
        <v>38271</v>
      </c>
      <c r="O109" s="23">
        <v>39364</v>
      </c>
      <c r="P109" s="23">
        <f t="shared" si="1"/>
        <v>41190</v>
      </c>
      <c r="Q109" s="71" t="s">
        <v>134</v>
      </c>
      <c r="R109" s="61" t="s">
        <v>809</v>
      </c>
    </row>
    <row r="110" spans="1:18" ht="37.5" customHeight="1">
      <c r="A110" s="18">
        <v>106</v>
      </c>
      <c r="B110" s="25" t="s">
        <v>465</v>
      </c>
      <c r="C110" s="25" t="s">
        <v>466</v>
      </c>
      <c r="D110" s="71" t="s">
        <v>135</v>
      </c>
      <c r="E110" s="25" t="s">
        <v>464</v>
      </c>
      <c r="F110" s="26">
        <v>2004</v>
      </c>
      <c r="G110" s="27">
        <v>38299</v>
      </c>
      <c r="H110" s="26">
        <v>2007</v>
      </c>
      <c r="I110" s="27">
        <v>39391</v>
      </c>
      <c r="J110" s="26" t="s">
        <v>12</v>
      </c>
      <c r="K110" s="27" t="s">
        <v>12</v>
      </c>
      <c r="L110" s="26"/>
      <c r="M110" s="27"/>
      <c r="N110" s="23">
        <v>38299</v>
      </c>
      <c r="O110" s="23">
        <v>39391</v>
      </c>
      <c r="P110" s="23">
        <f t="shared" si="1"/>
        <v>41217</v>
      </c>
      <c r="Q110" s="71" t="s">
        <v>136</v>
      </c>
      <c r="R110" s="61" t="s">
        <v>809</v>
      </c>
    </row>
    <row r="111" spans="1:18" ht="37.5" customHeight="1">
      <c r="A111" s="11">
        <v>107</v>
      </c>
      <c r="B111" s="25" t="s">
        <v>828</v>
      </c>
      <c r="C111" s="25" t="s">
        <v>829</v>
      </c>
      <c r="D111" s="71" t="s">
        <v>830</v>
      </c>
      <c r="E111" s="25" t="s">
        <v>6</v>
      </c>
      <c r="F111" s="26">
        <v>2005</v>
      </c>
      <c r="G111" s="27">
        <v>38421</v>
      </c>
      <c r="H111" s="26">
        <v>2008</v>
      </c>
      <c r="I111" s="27">
        <v>39514</v>
      </c>
      <c r="J111" s="26" t="s">
        <v>12</v>
      </c>
      <c r="K111" s="27" t="s">
        <v>12</v>
      </c>
      <c r="L111" s="26"/>
      <c r="M111" s="27"/>
      <c r="N111" s="23">
        <v>38421</v>
      </c>
      <c r="O111" s="23">
        <v>39514</v>
      </c>
      <c r="P111" s="23">
        <f t="shared" si="1"/>
        <v>41339</v>
      </c>
      <c r="Q111" s="71" t="s">
        <v>780</v>
      </c>
      <c r="R111" s="61" t="s">
        <v>809</v>
      </c>
    </row>
    <row r="112" spans="1:18" ht="37.5" customHeight="1">
      <c r="A112" s="18">
        <v>108</v>
      </c>
      <c r="B112" s="25" t="s">
        <v>467</v>
      </c>
      <c r="C112" s="25" t="s">
        <v>468</v>
      </c>
      <c r="D112" s="71" t="s">
        <v>137</v>
      </c>
      <c r="E112" s="25" t="s">
        <v>6</v>
      </c>
      <c r="F112" s="26">
        <v>2005</v>
      </c>
      <c r="G112" s="27">
        <v>38709</v>
      </c>
      <c r="H112" s="26">
        <v>2008</v>
      </c>
      <c r="I112" s="27">
        <v>40156</v>
      </c>
      <c r="J112" s="26" t="s">
        <v>12</v>
      </c>
      <c r="K112" s="27" t="s">
        <v>12</v>
      </c>
      <c r="L112" s="26"/>
      <c r="M112" s="27"/>
      <c r="N112" s="23">
        <v>38709</v>
      </c>
      <c r="O112" s="23">
        <v>40156</v>
      </c>
      <c r="P112" s="23">
        <f t="shared" si="1"/>
        <v>41981</v>
      </c>
      <c r="Q112" s="71" t="s">
        <v>138</v>
      </c>
      <c r="R112" s="61" t="s">
        <v>809</v>
      </c>
    </row>
    <row r="113" spans="1:18" ht="37.5" customHeight="1">
      <c r="A113" s="11">
        <v>109</v>
      </c>
      <c r="B113" s="57" t="s">
        <v>469</v>
      </c>
      <c r="C113" s="57" t="s">
        <v>139</v>
      </c>
      <c r="D113" s="65" t="s">
        <v>140</v>
      </c>
      <c r="E113" s="57" t="s">
        <v>470</v>
      </c>
      <c r="F113" s="58">
        <v>2006</v>
      </c>
      <c r="G113" s="43">
        <v>38771</v>
      </c>
      <c r="H113" s="58">
        <v>2009</v>
      </c>
      <c r="I113" s="43">
        <v>39926</v>
      </c>
      <c r="J113" s="58" t="s">
        <v>12</v>
      </c>
      <c r="K113" s="43" t="s">
        <v>12</v>
      </c>
      <c r="L113" s="58"/>
      <c r="M113" s="43"/>
      <c r="N113" s="46">
        <v>38771</v>
      </c>
      <c r="O113" s="46">
        <v>39926</v>
      </c>
      <c r="P113" s="23">
        <f t="shared" si="1"/>
        <v>41751</v>
      </c>
      <c r="Q113" s="65" t="s">
        <v>781</v>
      </c>
      <c r="R113" s="61" t="s">
        <v>809</v>
      </c>
    </row>
    <row r="114" spans="1:18" ht="37.5" customHeight="1">
      <c r="A114" s="18">
        <v>110</v>
      </c>
      <c r="B114" s="25" t="s">
        <v>471</v>
      </c>
      <c r="C114" s="25" t="s">
        <v>472</v>
      </c>
      <c r="D114" s="71" t="s">
        <v>473</v>
      </c>
      <c r="E114" s="25" t="s">
        <v>474</v>
      </c>
      <c r="F114" s="26">
        <v>2006</v>
      </c>
      <c r="G114" s="27">
        <v>39070</v>
      </c>
      <c r="H114" s="26">
        <v>2010</v>
      </c>
      <c r="I114" s="27">
        <v>40196</v>
      </c>
      <c r="J114" s="26" t="s">
        <v>12</v>
      </c>
      <c r="K114" s="27" t="s">
        <v>12</v>
      </c>
      <c r="L114" s="26"/>
      <c r="M114" s="27"/>
      <c r="N114" s="23">
        <v>39070</v>
      </c>
      <c r="O114" s="23">
        <v>40196</v>
      </c>
      <c r="P114" s="23">
        <f t="shared" si="1"/>
        <v>42021</v>
      </c>
      <c r="Q114" s="71" t="s">
        <v>782</v>
      </c>
      <c r="R114" s="61" t="s">
        <v>809</v>
      </c>
    </row>
    <row r="115" spans="1:18" ht="37.5" customHeight="1">
      <c r="A115" s="11">
        <v>111</v>
      </c>
      <c r="B115" s="25" t="s">
        <v>475</v>
      </c>
      <c r="C115" s="25" t="s">
        <v>476</v>
      </c>
      <c r="D115" s="71" t="s">
        <v>477</v>
      </c>
      <c r="E115" s="25" t="s">
        <v>478</v>
      </c>
      <c r="F115" s="26">
        <v>2007</v>
      </c>
      <c r="G115" s="27">
        <v>39122</v>
      </c>
      <c r="H115" s="26">
        <v>2010</v>
      </c>
      <c r="I115" s="27">
        <v>40288</v>
      </c>
      <c r="J115" s="26" t="s">
        <v>12</v>
      </c>
      <c r="K115" s="27" t="s">
        <v>12</v>
      </c>
      <c r="L115" s="26"/>
      <c r="M115" s="27"/>
      <c r="N115" s="23">
        <v>39122</v>
      </c>
      <c r="O115" s="23">
        <v>40288</v>
      </c>
      <c r="P115" s="23">
        <f t="shared" si="1"/>
        <v>42113</v>
      </c>
      <c r="Q115" s="71" t="s">
        <v>782</v>
      </c>
      <c r="R115" s="61" t="s">
        <v>809</v>
      </c>
    </row>
    <row r="116" spans="1:18" ht="37.5" customHeight="1">
      <c r="A116" s="18">
        <v>112</v>
      </c>
      <c r="B116" s="25" t="s">
        <v>479</v>
      </c>
      <c r="C116" s="25" t="s">
        <v>480</v>
      </c>
      <c r="D116" s="71" t="s">
        <v>481</v>
      </c>
      <c r="E116" s="25" t="s">
        <v>478</v>
      </c>
      <c r="F116" s="26">
        <v>2008</v>
      </c>
      <c r="G116" s="27">
        <v>39462</v>
      </c>
      <c r="H116" s="26">
        <v>2011</v>
      </c>
      <c r="I116" s="27">
        <v>40582</v>
      </c>
      <c r="J116" s="26"/>
      <c r="K116" s="27"/>
      <c r="L116" s="26"/>
      <c r="M116" s="27"/>
      <c r="N116" s="23">
        <v>39462</v>
      </c>
      <c r="O116" s="23">
        <v>40582</v>
      </c>
      <c r="P116" s="23">
        <f t="shared" si="1"/>
        <v>42407</v>
      </c>
      <c r="Q116" s="71" t="s">
        <v>783</v>
      </c>
      <c r="R116" s="61" t="s">
        <v>809</v>
      </c>
    </row>
    <row r="117" spans="1:18" ht="37.5" customHeight="1">
      <c r="A117" s="11">
        <v>113</v>
      </c>
      <c r="B117" s="25" t="s">
        <v>834</v>
      </c>
      <c r="C117" s="25" t="s">
        <v>835</v>
      </c>
      <c r="D117" s="71" t="s">
        <v>836</v>
      </c>
      <c r="E117" s="25" t="s">
        <v>474</v>
      </c>
      <c r="F117" s="26">
        <v>2008</v>
      </c>
      <c r="G117" s="27">
        <v>39469</v>
      </c>
      <c r="H117" s="26">
        <v>2011</v>
      </c>
      <c r="I117" s="27">
        <v>40778</v>
      </c>
      <c r="J117" s="26"/>
      <c r="K117" s="27"/>
      <c r="L117" s="26"/>
      <c r="M117" s="27"/>
      <c r="N117" s="23">
        <v>39469</v>
      </c>
      <c r="O117" s="23">
        <v>40778</v>
      </c>
      <c r="P117" s="23">
        <f t="shared" si="1"/>
        <v>42604</v>
      </c>
      <c r="Q117" s="71" t="s">
        <v>784</v>
      </c>
      <c r="R117" s="61" t="s">
        <v>809</v>
      </c>
    </row>
    <row r="118" spans="1:18" ht="37.5" customHeight="1">
      <c r="A118" s="18">
        <v>114</v>
      </c>
      <c r="B118" s="25" t="s">
        <v>482</v>
      </c>
      <c r="C118" s="25" t="s">
        <v>483</v>
      </c>
      <c r="D118" s="71" t="s">
        <v>484</v>
      </c>
      <c r="E118" s="25" t="s">
        <v>474</v>
      </c>
      <c r="F118" s="26">
        <v>2008</v>
      </c>
      <c r="G118" s="27">
        <v>39679</v>
      </c>
      <c r="H118" s="26"/>
      <c r="I118" s="27"/>
      <c r="J118" s="26"/>
      <c r="K118" s="27"/>
      <c r="L118" s="26"/>
      <c r="M118" s="27"/>
      <c r="N118" s="23">
        <v>39679</v>
      </c>
      <c r="O118" s="23">
        <v>41094</v>
      </c>
      <c r="P118" s="23">
        <f t="shared" si="1"/>
        <v>42919</v>
      </c>
      <c r="Q118" s="71" t="s">
        <v>785</v>
      </c>
      <c r="R118" s="61" t="s">
        <v>809</v>
      </c>
    </row>
    <row r="119" spans="1:18" ht="37.5" customHeight="1">
      <c r="A119" s="11">
        <v>115</v>
      </c>
      <c r="B119" s="25" t="s">
        <v>485</v>
      </c>
      <c r="C119" s="25" t="s">
        <v>472</v>
      </c>
      <c r="D119" s="71" t="s">
        <v>486</v>
      </c>
      <c r="E119" s="25" t="s">
        <v>470</v>
      </c>
      <c r="F119" s="26">
        <v>1995</v>
      </c>
      <c r="G119" s="27">
        <v>35039</v>
      </c>
      <c r="H119" s="26">
        <v>2002</v>
      </c>
      <c r="I119" s="27">
        <v>37452</v>
      </c>
      <c r="J119" s="26">
        <v>2007</v>
      </c>
      <c r="K119" s="27">
        <v>39315</v>
      </c>
      <c r="L119" s="26"/>
      <c r="M119" s="27"/>
      <c r="N119" s="23">
        <v>35039</v>
      </c>
      <c r="O119" s="23">
        <v>39315</v>
      </c>
      <c r="P119" s="23">
        <f t="shared" si="1"/>
        <v>41141</v>
      </c>
      <c r="Q119" s="71" t="s">
        <v>141</v>
      </c>
      <c r="R119" s="61" t="s">
        <v>812</v>
      </c>
    </row>
    <row r="120" spans="1:18" ht="37.5" customHeight="1">
      <c r="A120" s="18">
        <v>116</v>
      </c>
      <c r="B120" s="25" t="s">
        <v>142</v>
      </c>
      <c r="C120" s="25" t="s">
        <v>143</v>
      </c>
      <c r="D120" s="71" t="s">
        <v>144</v>
      </c>
      <c r="E120" s="25" t="s">
        <v>487</v>
      </c>
      <c r="F120" s="26">
        <v>1999</v>
      </c>
      <c r="G120" s="27">
        <v>36214</v>
      </c>
      <c r="H120" s="26">
        <v>2002</v>
      </c>
      <c r="I120" s="27">
        <v>37452</v>
      </c>
      <c r="J120" s="26">
        <v>2007</v>
      </c>
      <c r="K120" s="27">
        <v>39315</v>
      </c>
      <c r="L120" s="26"/>
      <c r="M120" s="27"/>
      <c r="N120" s="23">
        <v>36214</v>
      </c>
      <c r="O120" s="23">
        <v>39315</v>
      </c>
      <c r="P120" s="23">
        <f t="shared" si="1"/>
        <v>41141</v>
      </c>
      <c r="Q120" s="71" t="s">
        <v>786</v>
      </c>
      <c r="R120" s="61" t="s">
        <v>812</v>
      </c>
    </row>
    <row r="121" spans="1:18" ht="37.5" customHeight="1">
      <c r="A121" s="11">
        <v>117</v>
      </c>
      <c r="B121" s="19" t="s">
        <v>488</v>
      </c>
      <c r="C121" s="19" t="s">
        <v>376</v>
      </c>
      <c r="D121" s="64" t="s">
        <v>145</v>
      </c>
      <c r="E121" s="19" t="s">
        <v>487</v>
      </c>
      <c r="F121" s="20">
        <v>1996</v>
      </c>
      <c r="G121" s="21">
        <v>35167</v>
      </c>
      <c r="H121" s="20">
        <v>2002</v>
      </c>
      <c r="I121" s="21">
        <v>37419</v>
      </c>
      <c r="J121" s="20">
        <v>2007</v>
      </c>
      <c r="K121" s="21">
        <v>39219</v>
      </c>
      <c r="L121" s="20"/>
      <c r="M121" s="21"/>
      <c r="N121" s="22">
        <v>35167</v>
      </c>
      <c r="O121" s="22">
        <v>41134</v>
      </c>
      <c r="P121" s="23">
        <f>DATE(YEAR(O121)+3, MONTH(O121), DAY(O121)-1)</f>
        <v>42228</v>
      </c>
      <c r="Q121" s="64" t="s">
        <v>146</v>
      </c>
      <c r="R121" s="61" t="s">
        <v>812</v>
      </c>
    </row>
    <row r="122" spans="1:18" ht="37.5" customHeight="1">
      <c r="A122" s="18">
        <v>118</v>
      </c>
      <c r="B122" s="19" t="s">
        <v>489</v>
      </c>
      <c r="C122" s="19" t="s">
        <v>574</v>
      </c>
      <c r="D122" s="64" t="s">
        <v>147</v>
      </c>
      <c r="E122" s="19" t="s">
        <v>6</v>
      </c>
      <c r="F122" s="20">
        <v>1996</v>
      </c>
      <c r="G122" s="21">
        <v>35083</v>
      </c>
      <c r="H122" s="20">
        <v>2002</v>
      </c>
      <c r="I122" s="21">
        <v>37369</v>
      </c>
      <c r="J122" s="20">
        <v>2007</v>
      </c>
      <c r="K122" s="21">
        <v>39247</v>
      </c>
      <c r="L122" s="20"/>
      <c r="M122" s="21"/>
      <c r="N122" s="22">
        <v>35083</v>
      </c>
      <c r="O122" s="22">
        <v>41108</v>
      </c>
      <c r="P122" s="23">
        <f>DATE(YEAR(O122)+3, MONTH(O122), DAY(O122)-1)</f>
        <v>42202</v>
      </c>
      <c r="Q122" s="64" t="s">
        <v>148</v>
      </c>
      <c r="R122" s="61" t="s">
        <v>812</v>
      </c>
    </row>
    <row r="123" spans="1:18" ht="37.5" customHeight="1">
      <c r="A123" s="11">
        <v>119</v>
      </c>
      <c r="B123" s="19" t="s">
        <v>490</v>
      </c>
      <c r="C123" s="19" t="s">
        <v>574</v>
      </c>
      <c r="D123" s="64" t="s">
        <v>149</v>
      </c>
      <c r="E123" s="19" t="s">
        <v>150</v>
      </c>
      <c r="F123" s="20">
        <v>1999</v>
      </c>
      <c r="G123" s="21">
        <v>36168</v>
      </c>
      <c r="H123" s="20">
        <v>2002</v>
      </c>
      <c r="I123" s="21">
        <v>37369</v>
      </c>
      <c r="J123" s="20">
        <v>2007</v>
      </c>
      <c r="K123" s="21">
        <v>39247</v>
      </c>
      <c r="L123" s="20"/>
      <c r="M123" s="21"/>
      <c r="N123" s="22">
        <v>36168</v>
      </c>
      <c r="O123" s="22">
        <v>41108</v>
      </c>
      <c r="P123" s="23">
        <f>DATE(YEAR(O123)+3, MONTH(O123), DAY(O123)-1)</f>
        <v>42202</v>
      </c>
      <c r="Q123" s="64" t="s">
        <v>151</v>
      </c>
      <c r="R123" s="61" t="s">
        <v>812</v>
      </c>
    </row>
    <row r="124" spans="1:18" ht="37.5" customHeight="1">
      <c r="A124" s="18">
        <v>120</v>
      </c>
      <c r="B124" s="19" t="s">
        <v>491</v>
      </c>
      <c r="C124" s="19" t="s">
        <v>152</v>
      </c>
      <c r="D124" s="64" t="s">
        <v>153</v>
      </c>
      <c r="E124" s="19" t="s">
        <v>492</v>
      </c>
      <c r="F124" s="20">
        <v>1996</v>
      </c>
      <c r="G124" s="21">
        <v>35429</v>
      </c>
      <c r="H124" s="20">
        <v>2000</v>
      </c>
      <c r="I124" s="21">
        <v>36613</v>
      </c>
      <c r="J124" s="20">
        <v>2005</v>
      </c>
      <c r="K124" s="21">
        <v>38583</v>
      </c>
      <c r="L124" s="20">
        <v>2010</v>
      </c>
      <c r="M124" s="21">
        <v>40434</v>
      </c>
      <c r="N124" s="22">
        <v>35429</v>
      </c>
      <c r="O124" s="22">
        <v>40434</v>
      </c>
      <c r="P124" s="23">
        <f t="shared" si="1"/>
        <v>42259</v>
      </c>
      <c r="Q124" s="64" t="s">
        <v>154</v>
      </c>
      <c r="R124" s="61" t="s">
        <v>812</v>
      </c>
    </row>
    <row r="125" spans="1:18" ht="37.5" customHeight="1">
      <c r="A125" s="11">
        <v>121</v>
      </c>
      <c r="B125" s="19" t="s">
        <v>493</v>
      </c>
      <c r="C125" s="19" t="s">
        <v>494</v>
      </c>
      <c r="D125" s="64" t="s">
        <v>155</v>
      </c>
      <c r="E125" s="19" t="s">
        <v>492</v>
      </c>
      <c r="F125" s="20">
        <v>1995</v>
      </c>
      <c r="G125" s="21">
        <v>35044</v>
      </c>
      <c r="H125" s="20">
        <v>2002</v>
      </c>
      <c r="I125" s="21">
        <v>37424</v>
      </c>
      <c r="J125" s="20">
        <v>2007</v>
      </c>
      <c r="K125" s="21">
        <v>39274</v>
      </c>
      <c r="L125" s="20"/>
      <c r="M125" s="21"/>
      <c r="N125" s="22">
        <v>35044</v>
      </c>
      <c r="O125" s="22">
        <v>41179</v>
      </c>
      <c r="P125" s="23">
        <f>DATE(YEAR(O125)+3, MONTH(O125), DAY(O125)-1)</f>
        <v>42273</v>
      </c>
      <c r="Q125" s="64" t="s">
        <v>156</v>
      </c>
      <c r="R125" s="61" t="s">
        <v>812</v>
      </c>
    </row>
    <row r="126" spans="1:18" ht="37.5" customHeight="1">
      <c r="A126" s="18">
        <v>122</v>
      </c>
      <c r="B126" s="19" t="s">
        <v>495</v>
      </c>
      <c r="C126" s="19" t="s">
        <v>496</v>
      </c>
      <c r="D126" s="64" t="s">
        <v>157</v>
      </c>
      <c r="E126" s="19" t="s">
        <v>492</v>
      </c>
      <c r="F126" s="20">
        <v>1998</v>
      </c>
      <c r="G126" s="21">
        <v>35888</v>
      </c>
      <c r="H126" s="20">
        <v>2001</v>
      </c>
      <c r="I126" s="21">
        <v>37138</v>
      </c>
      <c r="J126" s="20">
        <v>2006</v>
      </c>
      <c r="K126" s="21">
        <v>39023</v>
      </c>
      <c r="L126" s="20">
        <v>2011</v>
      </c>
      <c r="M126" s="21">
        <v>40898</v>
      </c>
      <c r="N126" s="22">
        <v>35888</v>
      </c>
      <c r="O126" s="22">
        <v>40898</v>
      </c>
      <c r="P126" s="23">
        <f t="shared" si="1"/>
        <v>42724</v>
      </c>
      <c r="Q126" s="64" t="s">
        <v>787</v>
      </c>
      <c r="R126" s="61" t="s">
        <v>812</v>
      </c>
    </row>
    <row r="127" spans="1:18" ht="37.5" customHeight="1">
      <c r="A127" s="11">
        <v>123</v>
      </c>
      <c r="B127" s="19" t="s">
        <v>497</v>
      </c>
      <c r="C127" s="19" t="s">
        <v>498</v>
      </c>
      <c r="D127" s="64" t="s">
        <v>158</v>
      </c>
      <c r="E127" s="19" t="s">
        <v>499</v>
      </c>
      <c r="F127" s="20">
        <v>1997</v>
      </c>
      <c r="G127" s="21">
        <v>35780</v>
      </c>
      <c r="H127" s="20">
        <v>2000</v>
      </c>
      <c r="I127" s="21">
        <v>36889</v>
      </c>
      <c r="J127" s="20">
        <v>2006</v>
      </c>
      <c r="K127" s="21">
        <v>38736</v>
      </c>
      <c r="L127" s="20">
        <v>2011</v>
      </c>
      <c r="M127" s="21">
        <v>40627</v>
      </c>
      <c r="N127" s="22">
        <v>35780</v>
      </c>
      <c r="O127" s="22">
        <v>40627</v>
      </c>
      <c r="P127" s="23">
        <f t="shared" si="1"/>
        <v>42453</v>
      </c>
      <c r="Q127" s="64" t="s">
        <v>788</v>
      </c>
      <c r="R127" s="61" t="s">
        <v>812</v>
      </c>
    </row>
    <row r="128" spans="1:18" ht="37.5" customHeight="1">
      <c r="A128" s="18">
        <v>124</v>
      </c>
      <c r="B128" s="19" t="s">
        <v>500</v>
      </c>
      <c r="C128" s="19" t="s">
        <v>494</v>
      </c>
      <c r="D128" s="64" t="s">
        <v>159</v>
      </c>
      <c r="E128" s="19" t="s">
        <v>492</v>
      </c>
      <c r="F128" s="20">
        <v>1998</v>
      </c>
      <c r="G128" s="21">
        <v>35903</v>
      </c>
      <c r="H128" s="20">
        <v>2001</v>
      </c>
      <c r="I128" s="21">
        <v>37252</v>
      </c>
      <c r="J128" s="20">
        <v>2006</v>
      </c>
      <c r="K128" s="21">
        <v>39078</v>
      </c>
      <c r="L128" s="20">
        <v>2011</v>
      </c>
      <c r="M128" s="21">
        <v>40904</v>
      </c>
      <c r="N128" s="22">
        <v>35903</v>
      </c>
      <c r="O128" s="22">
        <v>40904</v>
      </c>
      <c r="P128" s="23">
        <f t="shared" si="1"/>
        <v>42730</v>
      </c>
      <c r="Q128" s="64" t="s">
        <v>789</v>
      </c>
      <c r="R128" s="61" t="s">
        <v>812</v>
      </c>
    </row>
    <row r="129" spans="1:18" ht="37.5" customHeight="1">
      <c r="A129" s="11">
        <v>125</v>
      </c>
      <c r="B129" s="19" t="s">
        <v>501</v>
      </c>
      <c r="C129" s="19" t="s">
        <v>502</v>
      </c>
      <c r="D129" s="64" t="s">
        <v>503</v>
      </c>
      <c r="E129" s="19" t="s">
        <v>492</v>
      </c>
      <c r="F129" s="20">
        <v>2000</v>
      </c>
      <c r="G129" s="21">
        <v>36719</v>
      </c>
      <c r="H129" s="20">
        <v>2004</v>
      </c>
      <c r="I129" s="21">
        <v>38061</v>
      </c>
      <c r="J129" s="20">
        <v>2009</v>
      </c>
      <c r="K129" s="21">
        <v>39926</v>
      </c>
      <c r="L129" s="20"/>
      <c r="M129" s="21"/>
      <c r="N129" s="22">
        <v>36719</v>
      </c>
      <c r="O129" s="22">
        <v>39926</v>
      </c>
      <c r="P129" s="23">
        <f t="shared" si="1"/>
        <v>41751</v>
      </c>
      <c r="Q129" s="64" t="s">
        <v>790</v>
      </c>
      <c r="R129" s="61" t="s">
        <v>812</v>
      </c>
    </row>
    <row r="130" spans="1:18" ht="37.5" customHeight="1">
      <c r="A130" s="18">
        <v>126</v>
      </c>
      <c r="B130" s="19" t="s">
        <v>504</v>
      </c>
      <c r="C130" s="19" t="s">
        <v>505</v>
      </c>
      <c r="D130" s="64" t="s">
        <v>160</v>
      </c>
      <c r="E130" s="19" t="s">
        <v>499</v>
      </c>
      <c r="F130" s="20">
        <v>2000</v>
      </c>
      <c r="G130" s="21">
        <v>36813</v>
      </c>
      <c r="H130" s="20">
        <v>2004</v>
      </c>
      <c r="I130" s="21">
        <v>38061</v>
      </c>
      <c r="J130" s="20">
        <v>2009</v>
      </c>
      <c r="K130" s="21">
        <v>39904</v>
      </c>
      <c r="L130" s="20"/>
      <c r="M130" s="21"/>
      <c r="N130" s="22">
        <v>36813</v>
      </c>
      <c r="O130" s="22">
        <v>39904</v>
      </c>
      <c r="P130" s="23">
        <f t="shared" si="1"/>
        <v>41729</v>
      </c>
      <c r="Q130" s="64" t="s">
        <v>791</v>
      </c>
      <c r="R130" s="61" t="s">
        <v>812</v>
      </c>
    </row>
    <row r="131" spans="1:18" ht="37.5" customHeight="1">
      <c r="A131" s="11">
        <v>127</v>
      </c>
      <c r="B131" s="19" t="s">
        <v>506</v>
      </c>
      <c r="C131" s="19" t="s">
        <v>507</v>
      </c>
      <c r="D131" s="64" t="s">
        <v>161</v>
      </c>
      <c r="E131" s="19" t="s">
        <v>492</v>
      </c>
      <c r="F131" s="20">
        <v>2001</v>
      </c>
      <c r="G131" s="21">
        <v>36905</v>
      </c>
      <c r="H131" s="20">
        <v>2004</v>
      </c>
      <c r="I131" s="21">
        <v>39001</v>
      </c>
      <c r="J131" s="20">
        <v>2009</v>
      </c>
      <c r="K131" s="21">
        <v>40011</v>
      </c>
      <c r="L131" s="20"/>
      <c r="M131" s="21"/>
      <c r="N131" s="22">
        <v>36905</v>
      </c>
      <c r="O131" s="22">
        <v>40011</v>
      </c>
      <c r="P131" s="23">
        <f t="shared" si="1"/>
        <v>41836</v>
      </c>
      <c r="Q131" s="64" t="s">
        <v>162</v>
      </c>
      <c r="R131" s="61" t="s">
        <v>812</v>
      </c>
    </row>
    <row r="132" spans="1:18" ht="37.5" customHeight="1">
      <c r="A132" s="18">
        <v>128</v>
      </c>
      <c r="B132" s="19" t="s">
        <v>508</v>
      </c>
      <c r="C132" s="19" t="s">
        <v>509</v>
      </c>
      <c r="D132" s="64" t="s">
        <v>510</v>
      </c>
      <c r="E132" s="19" t="s">
        <v>492</v>
      </c>
      <c r="F132" s="20">
        <v>2003</v>
      </c>
      <c r="G132" s="21">
        <v>37861</v>
      </c>
      <c r="H132" s="20">
        <v>2006</v>
      </c>
      <c r="I132" s="21">
        <v>38971</v>
      </c>
      <c r="J132" s="20">
        <v>2011</v>
      </c>
      <c r="K132" s="21">
        <v>40815</v>
      </c>
      <c r="L132" s="20"/>
      <c r="M132" s="21"/>
      <c r="N132" s="22">
        <v>37861</v>
      </c>
      <c r="O132" s="22">
        <v>40815</v>
      </c>
      <c r="P132" s="23">
        <f t="shared" ref="P132:P152" si="2">DATE(YEAR(O132)+5, MONTH(O132), DAY(O132)-1)</f>
        <v>42641</v>
      </c>
      <c r="Q132" s="64" t="s">
        <v>792</v>
      </c>
      <c r="R132" s="61" t="s">
        <v>812</v>
      </c>
    </row>
    <row r="133" spans="1:18" ht="37.5" customHeight="1">
      <c r="A133" s="11">
        <v>129</v>
      </c>
      <c r="B133" s="19" t="s">
        <v>511</v>
      </c>
      <c r="C133" s="19" t="s">
        <v>163</v>
      </c>
      <c r="D133" s="64" t="s">
        <v>164</v>
      </c>
      <c r="E133" s="19" t="s">
        <v>512</v>
      </c>
      <c r="F133" s="20">
        <v>2003</v>
      </c>
      <c r="G133" s="21">
        <v>37701</v>
      </c>
      <c r="H133" s="20">
        <v>2006</v>
      </c>
      <c r="I133" s="21">
        <v>38808</v>
      </c>
      <c r="J133" s="20">
        <v>2011</v>
      </c>
      <c r="K133" s="21">
        <v>40661</v>
      </c>
      <c r="L133" s="20"/>
      <c r="M133" s="21"/>
      <c r="N133" s="22">
        <v>37701</v>
      </c>
      <c r="O133" s="22">
        <v>40661</v>
      </c>
      <c r="P133" s="23">
        <f t="shared" si="2"/>
        <v>42487</v>
      </c>
      <c r="Q133" s="64" t="s">
        <v>793</v>
      </c>
      <c r="R133" s="61" t="s">
        <v>812</v>
      </c>
    </row>
    <row r="134" spans="1:18" ht="37.5" customHeight="1">
      <c r="A134" s="18">
        <v>130</v>
      </c>
      <c r="B134" s="19" t="s">
        <v>513</v>
      </c>
      <c r="C134" s="19" t="s">
        <v>514</v>
      </c>
      <c r="D134" s="64" t="s">
        <v>515</v>
      </c>
      <c r="E134" s="19" t="s">
        <v>516</v>
      </c>
      <c r="F134" s="20">
        <v>2003</v>
      </c>
      <c r="G134" s="21">
        <v>37911</v>
      </c>
      <c r="H134" s="20">
        <v>2006</v>
      </c>
      <c r="I134" s="21">
        <v>39063</v>
      </c>
      <c r="J134" s="20">
        <v>2011</v>
      </c>
      <c r="K134" s="21">
        <v>40904</v>
      </c>
      <c r="L134" s="20"/>
      <c r="M134" s="21"/>
      <c r="N134" s="22">
        <v>37911</v>
      </c>
      <c r="O134" s="22">
        <v>40904</v>
      </c>
      <c r="P134" s="23">
        <f t="shared" si="2"/>
        <v>42730</v>
      </c>
      <c r="Q134" s="64" t="s">
        <v>794</v>
      </c>
      <c r="R134" s="61" t="s">
        <v>812</v>
      </c>
    </row>
    <row r="135" spans="1:18" ht="37.5" customHeight="1">
      <c r="A135" s="11">
        <v>131</v>
      </c>
      <c r="B135" s="19" t="s">
        <v>517</v>
      </c>
      <c r="C135" s="19" t="s">
        <v>518</v>
      </c>
      <c r="D135" s="64" t="s">
        <v>165</v>
      </c>
      <c r="E135" s="19" t="s">
        <v>519</v>
      </c>
      <c r="F135" s="20">
        <v>2003</v>
      </c>
      <c r="G135" s="21">
        <v>37986</v>
      </c>
      <c r="H135" s="20">
        <v>2007</v>
      </c>
      <c r="I135" s="21">
        <v>39121</v>
      </c>
      <c r="J135" s="20" t="s">
        <v>12</v>
      </c>
      <c r="K135" s="21" t="s">
        <v>12</v>
      </c>
      <c r="L135" s="20"/>
      <c r="M135" s="21"/>
      <c r="N135" s="22">
        <v>37986</v>
      </c>
      <c r="O135" s="22">
        <v>39121</v>
      </c>
      <c r="P135" s="23">
        <f t="shared" si="2"/>
        <v>40946</v>
      </c>
      <c r="Q135" s="64" t="s">
        <v>166</v>
      </c>
      <c r="R135" s="61" t="s">
        <v>812</v>
      </c>
    </row>
    <row r="136" spans="1:18" ht="37.5" customHeight="1">
      <c r="A136" s="18">
        <v>132</v>
      </c>
      <c r="B136" s="19" t="s">
        <v>167</v>
      </c>
      <c r="C136" s="19" t="s">
        <v>842</v>
      </c>
      <c r="D136" s="64" t="s">
        <v>168</v>
      </c>
      <c r="E136" s="19" t="s">
        <v>84</v>
      </c>
      <c r="F136" s="20">
        <v>2004</v>
      </c>
      <c r="G136" s="33">
        <v>38063</v>
      </c>
      <c r="H136" s="20">
        <v>2007</v>
      </c>
      <c r="I136" s="21">
        <v>39192</v>
      </c>
      <c r="J136" s="20" t="s">
        <v>12</v>
      </c>
      <c r="K136" s="21" t="s">
        <v>12</v>
      </c>
      <c r="L136" s="20"/>
      <c r="M136" s="21"/>
      <c r="N136" s="34">
        <v>38063</v>
      </c>
      <c r="O136" s="22">
        <v>41134</v>
      </c>
      <c r="P136" s="23">
        <f>DATE(YEAR(O136)+3, MONTH(O136), DAY(O136)-1)</f>
        <v>42228</v>
      </c>
      <c r="Q136" s="64" t="s">
        <v>169</v>
      </c>
      <c r="R136" s="61" t="s">
        <v>812</v>
      </c>
    </row>
    <row r="137" spans="1:18" ht="37.5" customHeight="1">
      <c r="A137" s="11">
        <v>133</v>
      </c>
      <c r="B137" s="19" t="s">
        <v>520</v>
      </c>
      <c r="C137" s="19" t="s">
        <v>521</v>
      </c>
      <c r="D137" s="64" t="s">
        <v>170</v>
      </c>
      <c r="E137" s="19" t="s">
        <v>84</v>
      </c>
      <c r="F137" s="20">
        <v>2004</v>
      </c>
      <c r="G137" s="33">
        <v>38182</v>
      </c>
      <c r="H137" s="20">
        <v>2007</v>
      </c>
      <c r="I137" s="21">
        <v>39315</v>
      </c>
      <c r="J137" s="20" t="s">
        <v>12</v>
      </c>
      <c r="K137" s="21" t="s">
        <v>12</v>
      </c>
      <c r="L137" s="20"/>
      <c r="M137" s="21"/>
      <c r="N137" s="34">
        <v>38182</v>
      </c>
      <c r="O137" s="22">
        <v>39315</v>
      </c>
      <c r="P137" s="23">
        <f t="shared" si="2"/>
        <v>41141</v>
      </c>
      <c r="Q137" s="64" t="s">
        <v>171</v>
      </c>
      <c r="R137" s="61" t="s">
        <v>812</v>
      </c>
    </row>
    <row r="138" spans="1:18" ht="37.5" customHeight="1">
      <c r="A138" s="18">
        <v>134</v>
      </c>
      <c r="B138" s="25" t="s">
        <v>522</v>
      </c>
      <c r="C138" s="25" t="s">
        <v>521</v>
      </c>
      <c r="D138" s="71" t="s">
        <v>172</v>
      </c>
      <c r="E138" s="25" t="s">
        <v>84</v>
      </c>
      <c r="F138" s="26">
        <v>2004</v>
      </c>
      <c r="G138" s="50">
        <v>38182</v>
      </c>
      <c r="H138" s="26">
        <v>2007</v>
      </c>
      <c r="I138" s="27">
        <v>39315</v>
      </c>
      <c r="J138" s="26" t="s">
        <v>12</v>
      </c>
      <c r="K138" s="27" t="s">
        <v>12</v>
      </c>
      <c r="L138" s="26"/>
      <c r="M138" s="27"/>
      <c r="N138" s="51">
        <v>38182</v>
      </c>
      <c r="O138" s="23">
        <v>39315</v>
      </c>
      <c r="P138" s="23">
        <f t="shared" si="2"/>
        <v>41141</v>
      </c>
      <c r="Q138" s="71" t="s">
        <v>795</v>
      </c>
      <c r="R138" s="61" t="s">
        <v>812</v>
      </c>
    </row>
    <row r="139" spans="1:18" ht="37.5" customHeight="1">
      <c r="A139" s="11">
        <v>135</v>
      </c>
      <c r="B139" s="19" t="s">
        <v>523</v>
      </c>
      <c r="C139" s="19" t="s">
        <v>524</v>
      </c>
      <c r="D139" s="64" t="s">
        <v>525</v>
      </c>
      <c r="E139" s="19" t="s">
        <v>526</v>
      </c>
      <c r="F139" s="20">
        <v>2005</v>
      </c>
      <c r="G139" s="21">
        <v>38365</v>
      </c>
      <c r="H139" s="20">
        <v>2008</v>
      </c>
      <c r="I139" s="21">
        <v>39469</v>
      </c>
      <c r="J139" s="20" t="s">
        <v>12</v>
      </c>
      <c r="K139" s="21" t="s">
        <v>12</v>
      </c>
      <c r="L139" s="20"/>
      <c r="M139" s="21"/>
      <c r="N139" s="22">
        <v>38365</v>
      </c>
      <c r="O139" s="22">
        <v>39469</v>
      </c>
      <c r="P139" s="23">
        <f t="shared" si="2"/>
        <v>41295</v>
      </c>
      <c r="Q139" s="64" t="s">
        <v>173</v>
      </c>
      <c r="R139" s="61" t="s">
        <v>812</v>
      </c>
    </row>
    <row r="140" spans="1:18" ht="37.5" customHeight="1">
      <c r="A140" s="18">
        <v>136</v>
      </c>
      <c r="B140" s="19" t="s">
        <v>527</v>
      </c>
      <c r="C140" s="19" t="s">
        <v>521</v>
      </c>
      <c r="D140" s="64" t="s">
        <v>174</v>
      </c>
      <c r="E140" s="19" t="s">
        <v>528</v>
      </c>
      <c r="F140" s="20">
        <v>2005</v>
      </c>
      <c r="G140" s="21">
        <v>38533</v>
      </c>
      <c r="H140" s="20">
        <v>2008</v>
      </c>
      <c r="I140" s="21">
        <v>39643</v>
      </c>
      <c r="J140" s="20" t="s">
        <v>12</v>
      </c>
      <c r="K140" s="21" t="s">
        <v>12</v>
      </c>
      <c r="L140" s="20"/>
      <c r="M140" s="21"/>
      <c r="N140" s="22">
        <v>38533</v>
      </c>
      <c r="O140" s="22">
        <v>39643</v>
      </c>
      <c r="P140" s="23">
        <f t="shared" si="2"/>
        <v>41468</v>
      </c>
      <c r="Q140" s="64" t="s">
        <v>175</v>
      </c>
      <c r="R140" s="61" t="s">
        <v>812</v>
      </c>
    </row>
    <row r="141" spans="1:18" ht="37.5" customHeight="1">
      <c r="A141" s="11">
        <v>137</v>
      </c>
      <c r="B141" s="19" t="s">
        <v>529</v>
      </c>
      <c r="C141" s="19" t="s">
        <v>521</v>
      </c>
      <c r="D141" s="64" t="s">
        <v>176</v>
      </c>
      <c r="E141" s="19" t="s">
        <v>528</v>
      </c>
      <c r="F141" s="20">
        <v>2005</v>
      </c>
      <c r="G141" s="21">
        <v>38533</v>
      </c>
      <c r="H141" s="20">
        <v>2008</v>
      </c>
      <c r="I141" s="21">
        <v>39643</v>
      </c>
      <c r="J141" s="20" t="s">
        <v>12</v>
      </c>
      <c r="K141" s="21" t="s">
        <v>12</v>
      </c>
      <c r="L141" s="20"/>
      <c r="M141" s="21"/>
      <c r="N141" s="22">
        <v>38533</v>
      </c>
      <c r="O141" s="22">
        <v>39643</v>
      </c>
      <c r="P141" s="23">
        <f t="shared" si="2"/>
        <v>41468</v>
      </c>
      <c r="Q141" s="64" t="s">
        <v>796</v>
      </c>
      <c r="R141" s="61" t="s">
        <v>812</v>
      </c>
    </row>
    <row r="142" spans="1:18" ht="37.5" customHeight="1">
      <c r="A142" s="18">
        <v>138</v>
      </c>
      <c r="B142" s="19" t="s">
        <v>530</v>
      </c>
      <c r="C142" s="19" t="s">
        <v>177</v>
      </c>
      <c r="D142" s="64" t="s">
        <v>178</v>
      </c>
      <c r="E142" s="19" t="s">
        <v>531</v>
      </c>
      <c r="F142" s="20">
        <v>2005</v>
      </c>
      <c r="G142" s="21">
        <v>38537</v>
      </c>
      <c r="H142" s="20">
        <v>2008</v>
      </c>
      <c r="I142" s="21">
        <v>39685</v>
      </c>
      <c r="J142" s="20" t="s">
        <v>12</v>
      </c>
      <c r="K142" s="21" t="s">
        <v>12</v>
      </c>
      <c r="L142" s="20"/>
      <c r="M142" s="21"/>
      <c r="N142" s="22">
        <v>38537</v>
      </c>
      <c r="O142" s="22">
        <v>39685</v>
      </c>
      <c r="P142" s="23">
        <f t="shared" si="2"/>
        <v>41510</v>
      </c>
      <c r="Q142" s="64" t="s">
        <v>179</v>
      </c>
      <c r="R142" s="61" t="s">
        <v>812</v>
      </c>
    </row>
    <row r="143" spans="1:18" ht="37.5" customHeight="1">
      <c r="A143" s="11">
        <v>139</v>
      </c>
      <c r="B143" s="19" t="s">
        <v>532</v>
      </c>
      <c r="C143" s="19" t="s">
        <v>533</v>
      </c>
      <c r="D143" s="64" t="s">
        <v>534</v>
      </c>
      <c r="E143" s="19" t="s">
        <v>531</v>
      </c>
      <c r="F143" s="20">
        <v>2006</v>
      </c>
      <c r="G143" s="21">
        <v>38911</v>
      </c>
      <c r="H143" s="20">
        <v>2009</v>
      </c>
      <c r="I143" s="21">
        <v>40011</v>
      </c>
      <c r="J143" s="20" t="s">
        <v>12</v>
      </c>
      <c r="K143" s="21" t="s">
        <v>12</v>
      </c>
      <c r="L143" s="20"/>
      <c r="M143" s="21"/>
      <c r="N143" s="22">
        <v>38911</v>
      </c>
      <c r="O143" s="22">
        <v>40011</v>
      </c>
      <c r="P143" s="23">
        <f t="shared" si="2"/>
        <v>41836</v>
      </c>
      <c r="Q143" s="64" t="s">
        <v>797</v>
      </c>
      <c r="R143" s="61" t="s">
        <v>812</v>
      </c>
    </row>
    <row r="144" spans="1:18" ht="37.5" customHeight="1">
      <c r="A144" s="18">
        <v>140</v>
      </c>
      <c r="B144" s="19" t="s">
        <v>535</v>
      </c>
      <c r="C144" s="19" t="s">
        <v>536</v>
      </c>
      <c r="D144" s="64" t="s">
        <v>537</v>
      </c>
      <c r="E144" s="19" t="s">
        <v>538</v>
      </c>
      <c r="F144" s="37">
        <v>2008</v>
      </c>
      <c r="G144" s="62">
        <v>39755</v>
      </c>
      <c r="H144" s="20">
        <v>2011</v>
      </c>
      <c r="I144" s="21">
        <v>40872</v>
      </c>
      <c r="J144" s="20"/>
      <c r="K144" s="21"/>
      <c r="L144" s="20"/>
      <c r="M144" s="21"/>
      <c r="N144" s="63">
        <v>39755</v>
      </c>
      <c r="O144" s="22">
        <v>40872</v>
      </c>
      <c r="P144" s="23">
        <f t="shared" si="2"/>
        <v>42698</v>
      </c>
      <c r="Q144" s="64" t="s">
        <v>798</v>
      </c>
      <c r="R144" s="61" t="s">
        <v>812</v>
      </c>
    </row>
    <row r="145" spans="1:18" ht="37.5" customHeight="1">
      <c r="A145" s="11">
        <v>141</v>
      </c>
      <c r="B145" s="19" t="s">
        <v>539</v>
      </c>
      <c r="C145" s="19" t="s">
        <v>540</v>
      </c>
      <c r="D145" s="64" t="s">
        <v>541</v>
      </c>
      <c r="E145" s="19" t="s">
        <v>538</v>
      </c>
      <c r="F145" s="20">
        <v>1998</v>
      </c>
      <c r="G145" s="21">
        <v>35808</v>
      </c>
      <c r="H145" s="20">
        <v>2001</v>
      </c>
      <c r="I145" s="21">
        <v>36896</v>
      </c>
      <c r="J145" s="20">
        <v>2006</v>
      </c>
      <c r="K145" s="21">
        <v>38726</v>
      </c>
      <c r="L145" s="20">
        <v>2011</v>
      </c>
      <c r="M145" s="21">
        <v>40582</v>
      </c>
      <c r="N145" s="22">
        <v>35808</v>
      </c>
      <c r="O145" s="22">
        <v>40582</v>
      </c>
      <c r="P145" s="23">
        <f t="shared" si="2"/>
        <v>42407</v>
      </c>
      <c r="Q145" s="64" t="s">
        <v>180</v>
      </c>
      <c r="R145" s="24" t="s">
        <v>813</v>
      </c>
    </row>
    <row r="146" spans="1:18" ht="37.5" customHeight="1">
      <c r="A146" s="18">
        <v>142</v>
      </c>
      <c r="B146" s="19" t="s">
        <v>542</v>
      </c>
      <c r="C146" s="19" t="s">
        <v>181</v>
      </c>
      <c r="D146" s="64" t="s">
        <v>182</v>
      </c>
      <c r="E146" s="19" t="s">
        <v>543</v>
      </c>
      <c r="F146" s="20">
        <v>2000</v>
      </c>
      <c r="G146" s="21">
        <v>36582</v>
      </c>
      <c r="H146" s="20">
        <v>2003</v>
      </c>
      <c r="I146" s="21">
        <v>37771</v>
      </c>
      <c r="J146" s="20">
        <v>2008</v>
      </c>
      <c r="K146" s="21">
        <v>39577</v>
      </c>
      <c r="L146" s="20"/>
      <c r="M146" s="21"/>
      <c r="N146" s="22">
        <v>36582</v>
      </c>
      <c r="O146" s="22">
        <v>39577</v>
      </c>
      <c r="P146" s="23">
        <f t="shared" si="2"/>
        <v>41402</v>
      </c>
      <c r="Q146" s="64" t="s">
        <v>183</v>
      </c>
      <c r="R146" s="24" t="s">
        <v>813</v>
      </c>
    </row>
    <row r="147" spans="1:18" ht="37.5" customHeight="1">
      <c r="A147" s="11">
        <v>143</v>
      </c>
      <c r="B147" s="19" t="s">
        <v>544</v>
      </c>
      <c r="C147" s="19" t="s">
        <v>545</v>
      </c>
      <c r="D147" s="64" t="s">
        <v>184</v>
      </c>
      <c r="E147" s="19" t="s">
        <v>546</v>
      </c>
      <c r="F147" s="20">
        <v>2001</v>
      </c>
      <c r="G147" s="21">
        <v>37119</v>
      </c>
      <c r="H147" s="20">
        <v>2004</v>
      </c>
      <c r="I147" s="21">
        <v>38230</v>
      </c>
      <c r="J147" s="20">
        <v>2009</v>
      </c>
      <c r="K147" s="21">
        <v>40043</v>
      </c>
      <c r="L147" s="20"/>
      <c r="M147" s="21"/>
      <c r="N147" s="22">
        <v>37119</v>
      </c>
      <c r="O147" s="22">
        <v>40043</v>
      </c>
      <c r="P147" s="23">
        <f t="shared" si="2"/>
        <v>41868</v>
      </c>
      <c r="Q147" s="64" t="s">
        <v>185</v>
      </c>
      <c r="R147" s="24" t="s">
        <v>813</v>
      </c>
    </row>
    <row r="148" spans="1:18" ht="37.5" customHeight="1">
      <c r="A148" s="18">
        <v>144</v>
      </c>
      <c r="B148" s="19" t="s">
        <v>547</v>
      </c>
      <c r="C148" s="19" t="s">
        <v>186</v>
      </c>
      <c r="D148" s="64" t="s">
        <v>548</v>
      </c>
      <c r="E148" s="19" t="s">
        <v>549</v>
      </c>
      <c r="F148" s="20">
        <v>2001</v>
      </c>
      <c r="G148" s="21">
        <v>37222</v>
      </c>
      <c r="H148" s="20">
        <v>2005</v>
      </c>
      <c r="I148" s="21">
        <v>38370</v>
      </c>
      <c r="J148" s="20">
        <v>2009</v>
      </c>
      <c r="K148" s="21">
        <v>40176</v>
      </c>
      <c r="L148" s="20"/>
      <c r="M148" s="21"/>
      <c r="N148" s="22">
        <v>37222</v>
      </c>
      <c r="O148" s="22">
        <v>40176</v>
      </c>
      <c r="P148" s="23">
        <f t="shared" si="2"/>
        <v>42001</v>
      </c>
      <c r="Q148" s="64" t="s">
        <v>187</v>
      </c>
      <c r="R148" s="24" t="s">
        <v>813</v>
      </c>
    </row>
    <row r="149" spans="1:18" ht="37.5" customHeight="1">
      <c r="A149" s="11">
        <v>145</v>
      </c>
      <c r="B149" s="25" t="s">
        <v>550</v>
      </c>
      <c r="C149" s="25" t="s">
        <v>551</v>
      </c>
      <c r="D149" s="71" t="s">
        <v>188</v>
      </c>
      <c r="E149" s="25" t="s">
        <v>552</v>
      </c>
      <c r="F149" s="26">
        <v>2006</v>
      </c>
      <c r="G149" s="50">
        <v>38730</v>
      </c>
      <c r="H149" s="26">
        <v>2008</v>
      </c>
      <c r="I149" s="27">
        <v>39786</v>
      </c>
      <c r="J149" s="26" t="s">
        <v>12</v>
      </c>
      <c r="K149" s="27" t="s">
        <v>12</v>
      </c>
      <c r="L149" s="26"/>
      <c r="M149" s="27"/>
      <c r="N149" s="51">
        <v>38730</v>
      </c>
      <c r="O149" s="23">
        <v>39786</v>
      </c>
      <c r="P149" s="23">
        <f t="shared" si="2"/>
        <v>41611</v>
      </c>
      <c r="Q149" s="71" t="s">
        <v>189</v>
      </c>
      <c r="R149" s="24" t="s">
        <v>813</v>
      </c>
    </row>
    <row r="150" spans="1:18" ht="37.5" customHeight="1">
      <c r="A150" s="18">
        <v>146</v>
      </c>
      <c r="B150" s="19" t="s">
        <v>553</v>
      </c>
      <c r="C150" s="19" t="s">
        <v>554</v>
      </c>
      <c r="D150" s="64" t="s">
        <v>555</v>
      </c>
      <c r="E150" s="19" t="s">
        <v>556</v>
      </c>
      <c r="F150" s="20">
        <v>2007</v>
      </c>
      <c r="G150" s="33">
        <v>39269</v>
      </c>
      <c r="H150" s="20">
        <v>2010</v>
      </c>
      <c r="I150" s="21">
        <v>40354</v>
      </c>
      <c r="J150" s="20"/>
      <c r="K150" s="21"/>
      <c r="L150" s="20"/>
      <c r="M150" s="21"/>
      <c r="N150" s="34">
        <v>39269</v>
      </c>
      <c r="O150" s="22">
        <v>40354</v>
      </c>
      <c r="P150" s="23">
        <f t="shared" si="2"/>
        <v>42179</v>
      </c>
      <c r="Q150" s="64" t="s">
        <v>799</v>
      </c>
      <c r="R150" s="24" t="s">
        <v>813</v>
      </c>
    </row>
    <row r="151" spans="1:18" ht="37.5" customHeight="1">
      <c r="A151" s="11">
        <v>147</v>
      </c>
      <c r="B151" s="19" t="s">
        <v>557</v>
      </c>
      <c r="C151" s="19" t="s">
        <v>558</v>
      </c>
      <c r="D151" s="64" t="s">
        <v>190</v>
      </c>
      <c r="E151" s="19" t="s">
        <v>301</v>
      </c>
      <c r="F151" s="20">
        <v>1995</v>
      </c>
      <c r="G151" s="21">
        <v>35061</v>
      </c>
      <c r="H151" s="20">
        <v>2002</v>
      </c>
      <c r="I151" s="21">
        <v>37607</v>
      </c>
      <c r="J151" s="20">
        <v>2007</v>
      </c>
      <c r="K151" s="21">
        <v>39426</v>
      </c>
      <c r="L151" s="20"/>
      <c r="M151" s="21"/>
      <c r="N151" s="22">
        <v>35061</v>
      </c>
      <c r="O151" s="22">
        <v>39426</v>
      </c>
      <c r="P151" s="23">
        <f t="shared" si="2"/>
        <v>41252</v>
      </c>
      <c r="Q151" s="64" t="s">
        <v>191</v>
      </c>
      <c r="R151" s="24" t="s">
        <v>811</v>
      </c>
    </row>
    <row r="152" spans="1:18" ht="37.5" customHeight="1">
      <c r="A152" s="18">
        <v>148</v>
      </c>
      <c r="B152" s="19" t="s">
        <v>559</v>
      </c>
      <c r="C152" s="19" t="s">
        <v>235</v>
      </c>
      <c r="D152" s="64" t="s">
        <v>192</v>
      </c>
      <c r="E152" s="19" t="s">
        <v>6</v>
      </c>
      <c r="F152" s="20">
        <v>1997</v>
      </c>
      <c r="G152" s="21">
        <v>35516</v>
      </c>
      <c r="H152" s="20">
        <v>2000</v>
      </c>
      <c r="I152" s="21">
        <v>36654</v>
      </c>
      <c r="J152" s="20">
        <v>2005</v>
      </c>
      <c r="K152" s="21">
        <v>38471</v>
      </c>
      <c r="L152" s="20">
        <v>2010</v>
      </c>
      <c r="M152" s="21">
        <v>40284</v>
      </c>
      <c r="N152" s="22">
        <v>35516</v>
      </c>
      <c r="O152" s="22">
        <v>40284</v>
      </c>
      <c r="P152" s="23">
        <f t="shared" si="2"/>
        <v>42109</v>
      </c>
      <c r="Q152" s="64" t="s">
        <v>193</v>
      </c>
      <c r="R152" s="24" t="s">
        <v>811</v>
      </c>
    </row>
    <row r="153" spans="1:18" ht="37.5" customHeight="1">
      <c r="A153" s="11">
        <v>149</v>
      </c>
      <c r="B153" s="19" t="s">
        <v>194</v>
      </c>
      <c r="C153" s="19" t="s">
        <v>235</v>
      </c>
      <c r="D153" s="64" t="s">
        <v>195</v>
      </c>
      <c r="E153" s="19" t="s">
        <v>6</v>
      </c>
      <c r="F153" s="20">
        <v>1996</v>
      </c>
      <c r="G153" s="21">
        <v>35090</v>
      </c>
      <c r="H153" s="20">
        <v>2002</v>
      </c>
      <c r="I153" s="21">
        <v>37329</v>
      </c>
      <c r="J153" s="20">
        <v>2007</v>
      </c>
      <c r="K153" s="21">
        <v>39139</v>
      </c>
      <c r="L153" s="20">
        <v>2012</v>
      </c>
      <c r="M153" s="21">
        <v>40959</v>
      </c>
      <c r="N153" s="22">
        <v>35090</v>
      </c>
      <c r="O153" s="22">
        <v>40959</v>
      </c>
      <c r="P153" s="23">
        <f>DATE(YEAR(O153)+3, MONTH(O153), DAY(O153)-1)</f>
        <v>42054</v>
      </c>
      <c r="Q153" s="64" t="s">
        <v>196</v>
      </c>
      <c r="R153" s="24" t="s">
        <v>811</v>
      </c>
    </row>
    <row r="154" spans="1:18" ht="37.5" customHeight="1">
      <c r="A154" s="18">
        <v>150</v>
      </c>
      <c r="B154" s="19" t="s">
        <v>560</v>
      </c>
      <c r="C154" s="19" t="s">
        <v>437</v>
      </c>
      <c r="D154" s="64" t="s">
        <v>197</v>
      </c>
      <c r="E154" s="19" t="s">
        <v>6</v>
      </c>
      <c r="F154" s="20">
        <v>1996</v>
      </c>
      <c r="G154" s="21">
        <v>35154</v>
      </c>
      <c r="H154" s="20">
        <v>2002</v>
      </c>
      <c r="I154" s="21">
        <v>37614</v>
      </c>
      <c r="J154" s="20">
        <v>2007</v>
      </c>
      <c r="K154" s="21">
        <v>39426</v>
      </c>
      <c r="L154" s="20"/>
      <c r="M154" s="21"/>
      <c r="N154" s="22">
        <v>35154</v>
      </c>
      <c r="O154" s="22">
        <v>39426</v>
      </c>
      <c r="P154" s="23">
        <f t="shared" ref="P154:P176" si="3">DATE(YEAR(O154)+5, MONTH(O154), DAY(O154)-1)</f>
        <v>41252</v>
      </c>
      <c r="Q154" s="64" t="s">
        <v>198</v>
      </c>
      <c r="R154" s="24" t="s">
        <v>811</v>
      </c>
    </row>
    <row r="155" spans="1:18" ht="37.5" customHeight="1">
      <c r="A155" s="11">
        <v>151</v>
      </c>
      <c r="B155" s="19" t="s">
        <v>561</v>
      </c>
      <c r="C155" s="19" t="s">
        <v>562</v>
      </c>
      <c r="D155" s="64" t="s">
        <v>199</v>
      </c>
      <c r="E155" s="19" t="s">
        <v>563</v>
      </c>
      <c r="F155" s="20">
        <v>1996</v>
      </c>
      <c r="G155" s="21">
        <v>35069</v>
      </c>
      <c r="H155" s="20">
        <v>2001</v>
      </c>
      <c r="I155" s="21">
        <v>37027</v>
      </c>
      <c r="J155" s="20">
        <v>2006</v>
      </c>
      <c r="K155" s="21">
        <v>38869</v>
      </c>
      <c r="L155" s="20">
        <v>2011</v>
      </c>
      <c r="M155" s="21">
        <v>40686</v>
      </c>
      <c r="N155" s="22">
        <v>35069</v>
      </c>
      <c r="O155" s="22">
        <v>40686</v>
      </c>
      <c r="P155" s="23">
        <f t="shared" si="3"/>
        <v>42512</v>
      </c>
      <c r="Q155" s="64" t="s">
        <v>800</v>
      </c>
      <c r="R155" s="24" t="s">
        <v>811</v>
      </c>
    </row>
    <row r="156" spans="1:18" ht="37.5" customHeight="1">
      <c r="A156" s="18">
        <v>152</v>
      </c>
      <c r="B156" s="19" t="s">
        <v>564</v>
      </c>
      <c r="C156" s="19" t="s">
        <v>565</v>
      </c>
      <c r="D156" s="64" t="s">
        <v>200</v>
      </c>
      <c r="E156" s="19" t="s">
        <v>566</v>
      </c>
      <c r="F156" s="20">
        <v>1998</v>
      </c>
      <c r="G156" s="21">
        <v>36096</v>
      </c>
      <c r="H156" s="20">
        <v>2002</v>
      </c>
      <c r="I156" s="21">
        <v>37292</v>
      </c>
      <c r="J156" s="20">
        <v>2007</v>
      </c>
      <c r="K156" s="21">
        <v>39121</v>
      </c>
      <c r="L156" s="20">
        <v>2012</v>
      </c>
      <c r="M156" s="21">
        <v>40980</v>
      </c>
      <c r="N156" s="22">
        <v>36096</v>
      </c>
      <c r="O156" s="22">
        <v>40980</v>
      </c>
      <c r="P156" s="23">
        <f>DATE(YEAR(O156)+3, MONTH(O156), DAY(O156)-1)</f>
        <v>42074</v>
      </c>
      <c r="Q156" s="64" t="s">
        <v>801</v>
      </c>
      <c r="R156" s="24" t="s">
        <v>811</v>
      </c>
    </row>
    <row r="157" spans="1:18" ht="37.5" customHeight="1">
      <c r="A157" s="11">
        <v>153</v>
      </c>
      <c r="B157" s="19" t="s">
        <v>567</v>
      </c>
      <c r="C157" s="19" t="s">
        <v>568</v>
      </c>
      <c r="D157" s="64" t="s">
        <v>201</v>
      </c>
      <c r="E157" s="19" t="s">
        <v>566</v>
      </c>
      <c r="F157" s="20">
        <v>1998</v>
      </c>
      <c r="G157" s="21">
        <v>36157</v>
      </c>
      <c r="H157" s="20">
        <v>2002</v>
      </c>
      <c r="I157" s="21">
        <v>37293</v>
      </c>
      <c r="J157" s="20">
        <v>2007</v>
      </c>
      <c r="K157" s="21">
        <v>39121</v>
      </c>
      <c r="L157" s="20">
        <v>2012</v>
      </c>
      <c r="M157" s="21">
        <v>40947</v>
      </c>
      <c r="N157" s="22">
        <v>36157</v>
      </c>
      <c r="O157" s="22">
        <v>40947</v>
      </c>
      <c r="P157" s="23">
        <f>DATE(YEAR(O157)+3, MONTH(O157), DAY(O157)-1)</f>
        <v>42042</v>
      </c>
      <c r="Q157" s="64" t="s">
        <v>202</v>
      </c>
      <c r="R157" s="24" t="s">
        <v>811</v>
      </c>
    </row>
    <row r="158" spans="1:18" ht="37.5" customHeight="1">
      <c r="A158" s="18">
        <v>154</v>
      </c>
      <c r="B158" s="19" t="s">
        <v>569</v>
      </c>
      <c r="C158" s="19" t="s">
        <v>570</v>
      </c>
      <c r="D158" s="64" t="s">
        <v>203</v>
      </c>
      <c r="E158" s="19" t="s">
        <v>6</v>
      </c>
      <c r="F158" s="20">
        <v>1999</v>
      </c>
      <c r="G158" s="21">
        <v>36494</v>
      </c>
      <c r="H158" s="20">
        <v>2003</v>
      </c>
      <c r="I158" s="21">
        <v>37796</v>
      </c>
      <c r="J158" s="20">
        <v>2008</v>
      </c>
      <c r="K158" s="21">
        <v>39610</v>
      </c>
      <c r="L158" s="20"/>
      <c r="M158" s="21"/>
      <c r="N158" s="22">
        <v>36494</v>
      </c>
      <c r="O158" s="22">
        <v>39610</v>
      </c>
      <c r="P158" s="23">
        <f t="shared" si="3"/>
        <v>41435</v>
      </c>
      <c r="Q158" s="64" t="s">
        <v>204</v>
      </c>
      <c r="R158" s="24" t="s">
        <v>811</v>
      </c>
    </row>
    <row r="159" spans="1:18" ht="37.5" customHeight="1">
      <c r="A159" s="11">
        <v>155</v>
      </c>
      <c r="B159" s="19" t="s">
        <v>571</v>
      </c>
      <c r="C159" s="19" t="s">
        <v>572</v>
      </c>
      <c r="D159" s="64" t="s">
        <v>205</v>
      </c>
      <c r="E159" s="19" t="s">
        <v>6</v>
      </c>
      <c r="F159" s="20">
        <v>1997</v>
      </c>
      <c r="G159" s="21">
        <v>35517</v>
      </c>
      <c r="H159" s="20">
        <v>2000</v>
      </c>
      <c r="I159" s="21">
        <v>36705</v>
      </c>
      <c r="J159" s="20">
        <v>2005</v>
      </c>
      <c r="K159" s="21">
        <v>38505</v>
      </c>
      <c r="L159" s="20">
        <v>2010</v>
      </c>
      <c r="M159" s="21">
        <v>40318</v>
      </c>
      <c r="N159" s="22">
        <v>35517</v>
      </c>
      <c r="O159" s="22">
        <v>40318</v>
      </c>
      <c r="P159" s="23">
        <f t="shared" si="3"/>
        <v>42143</v>
      </c>
      <c r="Q159" s="64" t="s">
        <v>206</v>
      </c>
      <c r="R159" s="24" t="s">
        <v>811</v>
      </c>
    </row>
    <row r="160" spans="1:18" ht="37.5" customHeight="1">
      <c r="A160" s="18">
        <v>156</v>
      </c>
      <c r="B160" s="19" t="s">
        <v>573</v>
      </c>
      <c r="C160" s="19" t="s">
        <v>574</v>
      </c>
      <c r="D160" s="64" t="s">
        <v>207</v>
      </c>
      <c r="E160" s="19" t="s">
        <v>575</v>
      </c>
      <c r="F160" s="20">
        <v>1996</v>
      </c>
      <c r="G160" s="21">
        <v>35429</v>
      </c>
      <c r="H160" s="20">
        <v>2000</v>
      </c>
      <c r="I160" s="21">
        <v>36767</v>
      </c>
      <c r="J160" s="20">
        <v>2005</v>
      </c>
      <c r="K160" s="21">
        <v>38630</v>
      </c>
      <c r="L160" s="20">
        <v>2010</v>
      </c>
      <c r="M160" s="21">
        <v>40434</v>
      </c>
      <c r="N160" s="22">
        <v>35429</v>
      </c>
      <c r="O160" s="22">
        <v>40434</v>
      </c>
      <c r="P160" s="23">
        <f t="shared" si="3"/>
        <v>42259</v>
      </c>
      <c r="Q160" s="64" t="s">
        <v>208</v>
      </c>
      <c r="R160" s="24" t="s">
        <v>811</v>
      </c>
    </row>
    <row r="161" spans="1:18" ht="37.5" customHeight="1">
      <c r="A161" s="11">
        <v>157</v>
      </c>
      <c r="B161" s="19" t="s">
        <v>576</v>
      </c>
      <c r="C161" s="19" t="s">
        <v>209</v>
      </c>
      <c r="D161" s="64" t="s">
        <v>210</v>
      </c>
      <c r="E161" s="19" t="s">
        <v>577</v>
      </c>
      <c r="F161" s="20">
        <v>2001</v>
      </c>
      <c r="G161" s="21">
        <v>37236</v>
      </c>
      <c r="H161" s="20">
        <v>2005</v>
      </c>
      <c r="I161" s="21">
        <v>38406</v>
      </c>
      <c r="J161" s="20">
        <v>2010</v>
      </c>
      <c r="K161" s="21">
        <v>40231</v>
      </c>
      <c r="L161" s="20"/>
      <c r="M161" s="21"/>
      <c r="N161" s="22">
        <v>37236</v>
      </c>
      <c r="O161" s="22">
        <v>40231</v>
      </c>
      <c r="P161" s="23">
        <f t="shared" si="3"/>
        <v>42056</v>
      </c>
      <c r="Q161" s="64" t="s">
        <v>211</v>
      </c>
      <c r="R161" s="24" t="s">
        <v>811</v>
      </c>
    </row>
    <row r="162" spans="1:18" ht="37.5" customHeight="1">
      <c r="A162" s="18">
        <v>158</v>
      </c>
      <c r="B162" s="19" t="s">
        <v>578</v>
      </c>
      <c r="C162" s="19" t="s">
        <v>212</v>
      </c>
      <c r="D162" s="64" t="s">
        <v>579</v>
      </c>
      <c r="E162" s="19" t="s">
        <v>580</v>
      </c>
      <c r="F162" s="20">
        <v>2002</v>
      </c>
      <c r="G162" s="21">
        <v>37614</v>
      </c>
      <c r="H162" s="20">
        <v>2005</v>
      </c>
      <c r="I162" s="21">
        <v>38706</v>
      </c>
      <c r="J162" s="20">
        <v>2010</v>
      </c>
      <c r="K162" s="21">
        <v>40521</v>
      </c>
      <c r="L162" s="20"/>
      <c r="M162" s="21"/>
      <c r="N162" s="22">
        <v>37614</v>
      </c>
      <c r="O162" s="22">
        <v>40521</v>
      </c>
      <c r="P162" s="23">
        <f t="shared" si="3"/>
        <v>42346</v>
      </c>
      <c r="Q162" s="64" t="s">
        <v>213</v>
      </c>
      <c r="R162" s="24" t="s">
        <v>811</v>
      </c>
    </row>
    <row r="163" spans="1:18" ht="37.5" customHeight="1">
      <c r="A163" s="11">
        <v>159</v>
      </c>
      <c r="B163" s="19" t="s">
        <v>581</v>
      </c>
      <c r="C163" s="19" t="s">
        <v>212</v>
      </c>
      <c r="D163" s="64" t="s">
        <v>582</v>
      </c>
      <c r="E163" s="19" t="s">
        <v>580</v>
      </c>
      <c r="F163" s="20">
        <v>2002</v>
      </c>
      <c r="G163" s="21">
        <v>37614</v>
      </c>
      <c r="H163" s="20">
        <v>2005</v>
      </c>
      <c r="I163" s="21">
        <v>38706</v>
      </c>
      <c r="J163" s="20">
        <v>2010</v>
      </c>
      <c r="K163" s="21">
        <v>40521</v>
      </c>
      <c r="L163" s="20"/>
      <c r="M163" s="21"/>
      <c r="N163" s="22">
        <v>37614</v>
      </c>
      <c r="O163" s="22">
        <v>40521</v>
      </c>
      <c r="P163" s="23">
        <f t="shared" si="3"/>
        <v>42346</v>
      </c>
      <c r="Q163" s="64" t="s">
        <v>214</v>
      </c>
      <c r="R163" s="24" t="s">
        <v>811</v>
      </c>
    </row>
    <row r="164" spans="1:18" ht="37.5" customHeight="1">
      <c r="A164" s="18">
        <v>160</v>
      </c>
      <c r="B164" s="19" t="s">
        <v>583</v>
      </c>
      <c r="C164" s="19" t="s">
        <v>584</v>
      </c>
      <c r="D164" s="64" t="s">
        <v>585</v>
      </c>
      <c r="E164" s="19" t="s">
        <v>240</v>
      </c>
      <c r="F164" s="20">
        <v>2006</v>
      </c>
      <c r="G164" s="21">
        <v>38923</v>
      </c>
      <c r="H164" s="20">
        <v>2009</v>
      </c>
      <c r="I164" s="21">
        <v>40011</v>
      </c>
      <c r="J164" s="20"/>
      <c r="K164" s="21"/>
      <c r="L164" s="20"/>
      <c r="M164" s="21"/>
      <c r="N164" s="22">
        <v>38923</v>
      </c>
      <c r="O164" s="22">
        <v>40011</v>
      </c>
      <c r="P164" s="23">
        <f t="shared" si="3"/>
        <v>41836</v>
      </c>
      <c r="Q164" s="64" t="s">
        <v>215</v>
      </c>
      <c r="R164" s="24" t="s">
        <v>811</v>
      </c>
    </row>
    <row r="165" spans="1:18" ht="37.5" customHeight="1">
      <c r="A165" s="11">
        <v>161</v>
      </c>
      <c r="B165" s="19" t="s">
        <v>586</v>
      </c>
      <c r="C165" s="19" t="s">
        <v>587</v>
      </c>
      <c r="D165" s="64" t="s">
        <v>588</v>
      </c>
      <c r="E165" s="19" t="s">
        <v>240</v>
      </c>
      <c r="F165" s="20">
        <v>2006</v>
      </c>
      <c r="G165" s="21">
        <v>39034</v>
      </c>
      <c r="H165" s="20">
        <v>2009</v>
      </c>
      <c r="I165" s="21">
        <v>40011</v>
      </c>
      <c r="J165" s="20"/>
      <c r="K165" s="21"/>
      <c r="L165" s="20"/>
      <c r="M165" s="21"/>
      <c r="N165" s="22">
        <v>39034</v>
      </c>
      <c r="O165" s="22">
        <v>40011</v>
      </c>
      <c r="P165" s="23">
        <f t="shared" si="3"/>
        <v>41836</v>
      </c>
      <c r="Q165" s="64" t="s">
        <v>802</v>
      </c>
      <c r="R165" s="24" t="s">
        <v>811</v>
      </c>
    </row>
    <row r="166" spans="1:18" ht="37.5" customHeight="1">
      <c r="A166" s="18">
        <v>162</v>
      </c>
      <c r="B166" s="19" t="s">
        <v>589</v>
      </c>
      <c r="C166" s="19" t="s">
        <v>590</v>
      </c>
      <c r="D166" s="64" t="s">
        <v>591</v>
      </c>
      <c r="E166" s="19" t="s">
        <v>240</v>
      </c>
      <c r="F166" s="20">
        <v>2006</v>
      </c>
      <c r="G166" s="21">
        <v>39070</v>
      </c>
      <c r="H166" s="20">
        <v>2009</v>
      </c>
      <c r="I166" s="21">
        <v>40158</v>
      </c>
      <c r="J166" s="20"/>
      <c r="K166" s="21"/>
      <c r="L166" s="20"/>
      <c r="M166" s="21"/>
      <c r="N166" s="22">
        <v>39070</v>
      </c>
      <c r="O166" s="22">
        <v>40158</v>
      </c>
      <c r="P166" s="23">
        <f t="shared" si="3"/>
        <v>41983</v>
      </c>
      <c r="Q166" s="64" t="s">
        <v>803</v>
      </c>
      <c r="R166" s="24" t="s">
        <v>811</v>
      </c>
    </row>
    <row r="167" spans="1:18" ht="37.5" customHeight="1">
      <c r="A167" s="11">
        <v>163</v>
      </c>
      <c r="B167" s="57" t="s">
        <v>592</v>
      </c>
      <c r="C167" s="57" t="s">
        <v>574</v>
      </c>
      <c r="D167" s="65" t="s">
        <v>593</v>
      </c>
      <c r="E167" s="57" t="s">
        <v>240</v>
      </c>
      <c r="F167" s="58">
        <v>2008</v>
      </c>
      <c r="G167" s="43">
        <v>39812</v>
      </c>
      <c r="H167" s="58">
        <v>2012</v>
      </c>
      <c r="I167" s="43">
        <v>40925</v>
      </c>
      <c r="J167" s="58"/>
      <c r="K167" s="43"/>
      <c r="L167" s="58"/>
      <c r="M167" s="43"/>
      <c r="N167" s="46">
        <v>39812</v>
      </c>
      <c r="O167" s="46">
        <v>40925</v>
      </c>
      <c r="P167" s="23">
        <f t="shared" si="3"/>
        <v>42751</v>
      </c>
      <c r="Q167" s="65"/>
      <c r="R167" s="24" t="s">
        <v>811</v>
      </c>
    </row>
    <row r="168" spans="1:18" ht="37.5" customHeight="1">
      <c r="A168" s="18">
        <v>164</v>
      </c>
      <c r="B168" s="19" t="s">
        <v>594</v>
      </c>
      <c r="C168" s="19" t="s">
        <v>446</v>
      </c>
      <c r="D168" s="64" t="s">
        <v>595</v>
      </c>
      <c r="E168" s="19" t="s">
        <v>563</v>
      </c>
      <c r="F168" s="20">
        <v>1995</v>
      </c>
      <c r="G168" s="21">
        <v>39049</v>
      </c>
      <c r="H168" s="20">
        <v>1998</v>
      </c>
      <c r="I168" s="21">
        <v>39051</v>
      </c>
      <c r="J168" s="20">
        <v>2001</v>
      </c>
      <c r="K168" s="21">
        <v>39078</v>
      </c>
      <c r="L168" s="20">
        <v>2007</v>
      </c>
      <c r="M168" s="21">
        <v>39100</v>
      </c>
      <c r="N168" s="22">
        <v>39049</v>
      </c>
      <c r="O168" s="22">
        <v>40946</v>
      </c>
      <c r="P168" s="23">
        <f t="shared" si="3"/>
        <v>42772</v>
      </c>
      <c r="Q168" s="64" t="s">
        <v>804</v>
      </c>
      <c r="R168" s="24" t="s">
        <v>846</v>
      </c>
    </row>
    <row r="169" spans="1:18" ht="37.5" customHeight="1">
      <c r="A169" s="11">
        <v>165</v>
      </c>
      <c r="B169" s="19" t="s">
        <v>596</v>
      </c>
      <c r="C169" s="19" t="s">
        <v>597</v>
      </c>
      <c r="D169" s="64" t="s">
        <v>598</v>
      </c>
      <c r="E169" s="19" t="s">
        <v>599</v>
      </c>
      <c r="F169" s="20">
        <v>1996</v>
      </c>
      <c r="G169" s="21">
        <v>35067</v>
      </c>
      <c r="H169" s="20">
        <v>1999</v>
      </c>
      <c r="I169" s="21">
        <v>38742</v>
      </c>
      <c r="J169" s="20">
        <v>2002</v>
      </c>
      <c r="K169" s="21">
        <v>37303</v>
      </c>
      <c r="L169" s="20">
        <v>2007</v>
      </c>
      <c r="M169" s="21">
        <v>39189</v>
      </c>
      <c r="N169" s="22">
        <v>35067</v>
      </c>
      <c r="O169" s="22">
        <v>41004</v>
      </c>
      <c r="P169" s="23">
        <f>DATE(YEAR(O169)+3, MONTH(O169), DAY(O169)-1)</f>
        <v>42098</v>
      </c>
      <c r="Q169" s="64" t="s">
        <v>216</v>
      </c>
      <c r="R169" s="24" t="s">
        <v>846</v>
      </c>
    </row>
    <row r="170" spans="1:18" ht="37.5" customHeight="1">
      <c r="A170" s="18">
        <v>166</v>
      </c>
      <c r="B170" s="19" t="s">
        <v>600</v>
      </c>
      <c r="C170" s="19" t="s">
        <v>601</v>
      </c>
      <c r="D170" s="64" t="s">
        <v>217</v>
      </c>
      <c r="E170" s="19" t="s">
        <v>575</v>
      </c>
      <c r="F170" s="20">
        <v>1996</v>
      </c>
      <c r="G170" s="21">
        <v>35121</v>
      </c>
      <c r="H170" s="20">
        <v>1999</v>
      </c>
      <c r="I170" s="21">
        <v>38773</v>
      </c>
      <c r="J170" s="20">
        <v>2002</v>
      </c>
      <c r="K170" s="21">
        <v>37329</v>
      </c>
      <c r="L170" s="20">
        <v>2007</v>
      </c>
      <c r="M170" s="21">
        <v>39205</v>
      </c>
      <c r="N170" s="22">
        <v>35121</v>
      </c>
      <c r="O170" s="22">
        <v>41021</v>
      </c>
      <c r="P170" s="23">
        <f>DATE(YEAR(O170)+3, MONTH(O170), DAY(O170)-1)</f>
        <v>42115</v>
      </c>
      <c r="Q170" s="64" t="s">
        <v>218</v>
      </c>
      <c r="R170" s="24" t="s">
        <v>846</v>
      </c>
    </row>
    <row r="171" spans="1:18" ht="37.5" customHeight="1">
      <c r="A171" s="11">
        <v>167</v>
      </c>
      <c r="B171" s="19" t="s">
        <v>602</v>
      </c>
      <c r="C171" s="19" t="s">
        <v>603</v>
      </c>
      <c r="D171" s="64" t="s">
        <v>604</v>
      </c>
      <c r="E171" s="19" t="s">
        <v>605</v>
      </c>
      <c r="F171" s="20">
        <v>1996</v>
      </c>
      <c r="G171" s="21">
        <v>35188</v>
      </c>
      <c r="H171" s="20">
        <v>1999</v>
      </c>
      <c r="I171" s="21">
        <v>38840</v>
      </c>
      <c r="J171" s="20">
        <v>2002</v>
      </c>
      <c r="K171" s="21">
        <v>37424</v>
      </c>
      <c r="L171" s="20">
        <v>2007</v>
      </c>
      <c r="M171" s="21">
        <v>39266</v>
      </c>
      <c r="N171" s="22">
        <v>35188</v>
      </c>
      <c r="O171" s="22">
        <v>41096</v>
      </c>
      <c r="P171" s="23">
        <f>DATE(YEAR(O171)+3, MONTH(O171), DAY(O171)-1)</f>
        <v>42190</v>
      </c>
      <c r="Q171" s="64" t="s">
        <v>805</v>
      </c>
      <c r="R171" s="24" t="s">
        <v>846</v>
      </c>
    </row>
    <row r="172" spans="1:18" ht="37.5" customHeight="1">
      <c r="A172" s="18">
        <v>168</v>
      </c>
      <c r="B172" s="19" t="s">
        <v>606</v>
      </c>
      <c r="C172" s="19" t="s">
        <v>607</v>
      </c>
      <c r="D172" s="64" t="s">
        <v>608</v>
      </c>
      <c r="E172" s="19" t="s">
        <v>605</v>
      </c>
      <c r="F172" s="20">
        <v>2001</v>
      </c>
      <c r="G172" s="21">
        <v>37141</v>
      </c>
      <c r="H172" s="20">
        <v>2002</v>
      </c>
      <c r="I172" s="21">
        <v>37424</v>
      </c>
      <c r="J172" s="20">
        <v>2007</v>
      </c>
      <c r="K172" s="21">
        <v>39274</v>
      </c>
      <c r="L172" s="20"/>
      <c r="M172" s="21"/>
      <c r="N172" s="22">
        <v>37141</v>
      </c>
      <c r="O172" s="22">
        <v>41096</v>
      </c>
      <c r="P172" s="23">
        <f>DATE(YEAR(O172)+3, MONTH(O172), DAY(O172)-1)</f>
        <v>42190</v>
      </c>
      <c r="Q172" s="64" t="s">
        <v>219</v>
      </c>
      <c r="R172" s="24" t="s">
        <v>846</v>
      </c>
    </row>
    <row r="173" spans="1:18" ht="37.5" customHeight="1">
      <c r="A173" s="11">
        <v>169</v>
      </c>
      <c r="B173" s="19" t="s">
        <v>609</v>
      </c>
      <c r="C173" s="19" t="s">
        <v>610</v>
      </c>
      <c r="D173" s="64" t="s">
        <v>611</v>
      </c>
      <c r="E173" s="19" t="s">
        <v>605</v>
      </c>
      <c r="F173" s="20">
        <v>1998</v>
      </c>
      <c r="G173" s="21">
        <v>35844</v>
      </c>
      <c r="H173" s="20">
        <v>2001</v>
      </c>
      <c r="I173" s="21">
        <v>36965</v>
      </c>
      <c r="J173" s="20">
        <v>2006</v>
      </c>
      <c r="K173" s="21">
        <v>38791</v>
      </c>
      <c r="L173" s="20">
        <v>2011</v>
      </c>
      <c r="M173" s="21">
        <v>40599</v>
      </c>
      <c r="N173" s="22">
        <v>35844</v>
      </c>
      <c r="O173" s="22">
        <v>40599</v>
      </c>
      <c r="P173" s="23">
        <f t="shared" si="3"/>
        <v>42424</v>
      </c>
      <c r="Q173" s="64" t="s">
        <v>220</v>
      </c>
      <c r="R173" s="24" t="s">
        <v>846</v>
      </c>
    </row>
    <row r="174" spans="1:18" ht="37.5" customHeight="1">
      <c r="A174" s="18">
        <v>170</v>
      </c>
      <c r="B174" s="19" t="s">
        <v>612</v>
      </c>
      <c r="C174" s="19" t="s">
        <v>613</v>
      </c>
      <c r="D174" s="64" t="s">
        <v>614</v>
      </c>
      <c r="E174" s="19" t="s">
        <v>615</v>
      </c>
      <c r="F174" s="20">
        <v>1999</v>
      </c>
      <c r="G174" s="21">
        <v>36508</v>
      </c>
      <c r="H174" s="20">
        <v>2003</v>
      </c>
      <c r="I174" s="21">
        <v>37754</v>
      </c>
      <c r="J174" s="20">
        <v>2008</v>
      </c>
      <c r="K174" s="21">
        <v>39561</v>
      </c>
      <c r="L174" s="20"/>
      <c r="M174" s="21"/>
      <c r="N174" s="22">
        <v>36508</v>
      </c>
      <c r="O174" s="22">
        <v>39561</v>
      </c>
      <c r="P174" s="23">
        <f t="shared" si="3"/>
        <v>41386</v>
      </c>
      <c r="Q174" s="64" t="s">
        <v>806</v>
      </c>
      <c r="R174" s="24" t="s">
        <v>846</v>
      </c>
    </row>
    <row r="175" spans="1:18" ht="37.5" customHeight="1">
      <c r="A175" s="11">
        <v>171</v>
      </c>
      <c r="B175" s="19" t="s">
        <v>616</v>
      </c>
      <c r="C175" s="19" t="s">
        <v>617</v>
      </c>
      <c r="D175" s="64" t="s">
        <v>618</v>
      </c>
      <c r="E175" s="19" t="s">
        <v>615</v>
      </c>
      <c r="F175" s="20">
        <v>1999</v>
      </c>
      <c r="G175" s="21">
        <v>36521</v>
      </c>
      <c r="H175" s="20">
        <v>2003</v>
      </c>
      <c r="I175" s="21">
        <v>37754</v>
      </c>
      <c r="J175" s="20">
        <v>2008</v>
      </c>
      <c r="K175" s="21">
        <v>39561</v>
      </c>
      <c r="L175" s="20"/>
      <c r="M175" s="21"/>
      <c r="N175" s="22">
        <v>36521</v>
      </c>
      <c r="O175" s="22">
        <v>39561</v>
      </c>
      <c r="P175" s="23">
        <f t="shared" si="3"/>
        <v>41386</v>
      </c>
      <c r="Q175" s="64" t="s">
        <v>221</v>
      </c>
      <c r="R175" s="24" t="s">
        <v>846</v>
      </c>
    </row>
    <row r="176" spans="1:18" ht="37.5" customHeight="1">
      <c r="A176" s="18">
        <v>172</v>
      </c>
      <c r="B176" s="19" t="s">
        <v>619</v>
      </c>
      <c r="C176" s="19" t="s">
        <v>620</v>
      </c>
      <c r="D176" s="64" t="s">
        <v>222</v>
      </c>
      <c r="E176" s="19" t="s">
        <v>615</v>
      </c>
      <c r="F176" s="20">
        <v>2002</v>
      </c>
      <c r="G176" s="21">
        <v>37620</v>
      </c>
      <c r="H176" s="20">
        <v>2005</v>
      </c>
      <c r="I176" s="21">
        <v>38708</v>
      </c>
      <c r="J176" s="20">
        <v>2010</v>
      </c>
      <c r="K176" s="21">
        <v>40519</v>
      </c>
      <c r="L176" s="20"/>
      <c r="M176" s="21"/>
      <c r="N176" s="22">
        <v>37620</v>
      </c>
      <c r="O176" s="22">
        <v>40519</v>
      </c>
      <c r="P176" s="23">
        <f t="shared" si="3"/>
        <v>42344</v>
      </c>
      <c r="Q176" s="64" t="s">
        <v>223</v>
      </c>
      <c r="R176" s="24" t="s">
        <v>846</v>
      </c>
    </row>
    <row r="177" spans="1:18" ht="37.5" customHeight="1">
      <c r="A177" s="11">
        <v>173</v>
      </c>
      <c r="B177" s="19" t="s">
        <v>621</v>
      </c>
      <c r="C177" s="19" t="s">
        <v>622</v>
      </c>
      <c r="D177" s="64" t="s">
        <v>623</v>
      </c>
      <c r="E177" s="19" t="s">
        <v>605</v>
      </c>
      <c r="F177" s="66">
        <v>2008</v>
      </c>
      <c r="G177" s="67">
        <v>39603</v>
      </c>
      <c r="H177" s="20">
        <v>2010</v>
      </c>
      <c r="I177" s="21">
        <v>40321</v>
      </c>
      <c r="J177" s="20"/>
      <c r="K177" s="21"/>
      <c r="L177" s="20"/>
      <c r="M177" s="21"/>
      <c r="N177" s="68">
        <v>39603</v>
      </c>
      <c r="O177" s="22">
        <v>40321</v>
      </c>
      <c r="P177" s="23">
        <f>DATE(YEAR(O177)+5, MONTH(O177), DAY(O177)-1)</f>
        <v>42146</v>
      </c>
      <c r="Q177" s="64" t="s">
        <v>807</v>
      </c>
      <c r="R177" s="24" t="s">
        <v>846</v>
      </c>
    </row>
    <row r="178" spans="1:18" ht="37.5" customHeight="1">
      <c r="A178" s="18">
        <v>174</v>
      </c>
      <c r="B178" s="25" t="s">
        <v>624</v>
      </c>
      <c r="C178" s="25" t="s">
        <v>622</v>
      </c>
      <c r="D178" s="65" t="s">
        <v>625</v>
      </c>
      <c r="E178" s="25" t="s">
        <v>605</v>
      </c>
      <c r="F178" s="26">
        <v>2009</v>
      </c>
      <c r="G178" s="27">
        <v>40053</v>
      </c>
      <c r="H178" s="26"/>
      <c r="I178" s="27"/>
      <c r="J178" s="26"/>
      <c r="K178" s="27"/>
      <c r="L178" s="26"/>
      <c r="M178" s="27"/>
      <c r="N178" s="23">
        <v>40053</v>
      </c>
      <c r="O178" s="23">
        <v>41131</v>
      </c>
      <c r="P178" s="23">
        <f>DATE(YEAR(O178)+3, MONTH(O178), DAY(O178)-1)</f>
        <v>42225</v>
      </c>
      <c r="Q178" s="71"/>
      <c r="R178" s="61" t="s">
        <v>808</v>
      </c>
    </row>
    <row r="179" spans="1:18" ht="37.5" customHeight="1">
      <c r="A179" s="11">
        <v>175</v>
      </c>
      <c r="B179" s="25" t="s">
        <v>626</v>
      </c>
      <c r="C179" s="25" t="s">
        <v>627</v>
      </c>
      <c r="D179" s="71" t="s">
        <v>628</v>
      </c>
      <c r="E179" s="25" t="s">
        <v>605</v>
      </c>
      <c r="F179" s="26">
        <v>2009</v>
      </c>
      <c r="G179" s="27">
        <v>40141</v>
      </c>
      <c r="H179" s="26"/>
      <c r="I179" s="27"/>
      <c r="J179" s="26"/>
      <c r="K179" s="27"/>
      <c r="L179" s="26"/>
      <c r="M179" s="27"/>
      <c r="N179" s="23">
        <v>40141</v>
      </c>
      <c r="O179" s="23">
        <v>40141</v>
      </c>
      <c r="P179" s="23">
        <f t="shared" ref="P179:P210" si="4">DATE(YEAR(O179)+3, MONTH(O179), DAY(O179)-1)</f>
        <v>41236</v>
      </c>
      <c r="Q179" s="71" t="s">
        <v>629</v>
      </c>
      <c r="R179" s="61" t="s">
        <v>809</v>
      </c>
    </row>
    <row r="180" spans="1:18" ht="37.5" customHeight="1">
      <c r="A180" s="18">
        <v>176</v>
      </c>
      <c r="B180" s="25" t="s">
        <v>630</v>
      </c>
      <c r="C180" s="25" t="s">
        <v>631</v>
      </c>
      <c r="D180" s="65" t="s">
        <v>632</v>
      </c>
      <c r="E180" s="25" t="s">
        <v>605</v>
      </c>
      <c r="F180" s="26">
        <v>2009</v>
      </c>
      <c r="G180" s="27">
        <v>40149</v>
      </c>
      <c r="H180" s="26"/>
      <c r="I180" s="27"/>
      <c r="J180" s="26"/>
      <c r="K180" s="27"/>
      <c r="L180" s="26"/>
      <c r="M180" s="27"/>
      <c r="N180" s="23">
        <v>40149</v>
      </c>
      <c r="O180" s="23">
        <v>40149</v>
      </c>
      <c r="P180" s="23">
        <f t="shared" si="4"/>
        <v>41244</v>
      </c>
      <c r="Q180" s="71" t="s">
        <v>633</v>
      </c>
      <c r="R180" s="61" t="s">
        <v>846</v>
      </c>
    </row>
    <row r="181" spans="1:18" ht="37.5" customHeight="1">
      <c r="A181" s="11">
        <v>177</v>
      </c>
      <c r="B181" s="25" t="s">
        <v>634</v>
      </c>
      <c r="C181" s="25" t="s">
        <v>635</v>
      </c>
      <c r="D181" s="65" t="s">
        <v>636</v>
      </c>
      <c r="E181" s="25" t="s">
        <v>637</v>
      </c>
      <c r="F181" s="26">
        <v>2009</v>
      </c>
      <c r="G181" s="27">
        <v>40170</v>
      </c>
      <c r="H181" s="26"/>
      <c r="I181" s="27"/>
      <c r="J181" s="26"/>
      <c r="K181" s="27"/>
      <c r="L181" s="26"/>
      <c r="M181" s="27"/>
      <c r="N181" s="23">
        <v>40170</v>
      </c>
      <c r="O181" s="23">
        <v>40170</v>
      </c>
      <c r="P181" s="23">
        <f t="shared" si="4"/>
        <v>41265</v>
      </c>
      <c r="Q181" s="71" t="s">
        <v>638</v>
      </c>
      <c r="R181" s="61" t="s">
        <v>846</v>
      </c>
    </row>
    <row r="182" spans="1:18" ht="37.5" customHeight="1">
      <c r="A182" s="18">
        <v>178</v>
      </c>
      <c r="B182" s="25" t="s">
        <v>639</v>
      </c>
      <c r="C182" s="25" t="s">
        <v>640</v>
      </c>
      <c r="D182" s="65" t="s">
        <v>641</v>
      </c>
      <c r="E182" s="25" t="s">
        <v>605</v>
      </c>
      <c r="F182" s="26">
        <v>2009</v>
      </c>
      <c r="G182" s="27">
        <v>40170</v>
      </c>
      <c r="H182" s="26"/>
      <c r="I182" s="27"/>
      <c r="J182" s="26"/>
      <c r="K182" s="27"/>
      <c r="L182" s="26"/>
      <c r="M182" s="27"/>
      <c r="N182" s="23">
        <v>40170</v>
      </c>
      <c r="O182" s="23">
        <v>40170</v>
      </c>
      <c r="P182" s="23">
        <f t="shared" si="4"/>
        <v>41265</v>
      </c>
      <c r="Q182" s="71" t="s">
        <v>642</v>
      </c>
      <c r="R182" s="61" t="s">
        <v>810</v>
      </c>
    </row>
    <row r="183" spans="1:18" ht="37.5" customHeight="1">
      <c r="A183" s="11">
        <v>179</v>
      </c>
      <c r="B183" s="25" t="s">
        <v>643</v>
      </c>
      <c r="C183" s="25" t="s">
        <v>644</v>
      </c>
      <c r="D183" s="65" t="s">
        <v>645</v>
      </c>
      <c r="E183" s="25" t="s">
        <v>605</v>
      </c>
      <c r="F183" s="26">
        <v>2009</v>
      </c>
      <c r="G183" s="27">
        <v>40176</v>
      </c>
      <c r="H183" s="26"/>
      <c r="I183" s="27"/>
      <c r="J183" s="26"/>
      <c r="K183" s="27"/>
      <c r="L183" s="26"/>
      <c r="M183" s="27"/>
      <c r="N183" s="23">
        <v>40176</v>
      </c>
      <c r="O183" s="23">
        <v>40176</v>
      </c>
      <c r="P183" s="23">
        <f t="shared" si="4"/>
        <v>41271</v>
      </c>
      <c r="Q183" s="71" t="s">
        <v>646</v>
      </c>
      <c r="R183" s="61" t="s">
        <v>812</v>
      </c>
    </row>
    <row r="184" spans="1:18" ht="37.5" customHeight="1">
      <c r="A184" s="18">
        <v>180</v>
      </c>
      <c r="B184" s="25" t="s">
        <v>647</v>
      </c>
      <c r="C184" s="25" t="s">
        <v>648</v>
      </c>
      <c r="D184" s="71" t="s">
        <v>649</v>
      </c>
      <c r="E184" s="25" t="s">
        <v>563</v>
      </c>
      <c r="F184" s="26">
        <v>2010</v>
      </c>
      <c r="G184" s="27">
        <v>40240</v>
      </c>
      <c r="H184" s="26"/>
      <c r="I184" s="27"/>
      <c r="J184" s="26"/>
      <c r="K184" s="27"/>
      <c r="L184" s="26"/>
      <c r="M184" s="27"/>
      <c r="N184" s="23">
        <v>40240</v>
      </c>
      <c r="O184" s="23">
        <v>40240</v>
      </c>
      <c r="P184" s="23">
        <f t="shared" si="4"/>
        <v>41335</v>
      </c>
      <c r="Q184" s="71" t="s">
        <v>650</v>
      </c>
      <c r="R184" s="61" t="s">
        <v>809</v>
      </c>
    </row>
    <row r="185" spans="1:18" ht="37.5" customHeight="1">
      <c r="A185" s="11">
        <v>181</v>
      </c>
      <c r="B185" s="25" t="s">
        <v>651</v>
      </c>
      <c r="C185" s="25" t="s">
        <v>652</v>
      </c>
      <c r="D185" s="71" t="s">
        <v>653</v>
      </c>
      <c r="E185" s="25" t="s">
        <v>240</v>
      </c>
      <c r="F185" s="26">
        <v>2010</v>
      </c>
      <c r="G185" s="27">
        <v>40284</v>
      </c>
      <c r="H185" s="26"/>
      <c r="I185" s="27"/>
      <c r="J185" s="26"/>
      <c r="K185" s="27"/>
      <c r="L185" s="26"/>
      <c r="M185" s="27"/>
      <c r="N185" s="23">
        <v>40284</v>
      </c>
      <c r="O185" s="23">
        <v>40284</v>
      </c>
      <c r="P185" s="23">
        <f t="shared" si="4"/>
        <v>41379</v>
      </c>
      <c r="Q185" s="71" t="s">
        <v>654</v>
      </c>
      <c r="R185" s="61" t="s">
        <v>808</v>
      </c>
    </row>
    <row r="186" spans="1:18" ht="37.5" customHeight="1">
      <c r="A186" s="18">
        <v>182</v>
      </c>
      <c r="B186" s="25" t="s">
        <v>655</v>
      </c>
      <c r="C186" s="25" t="s">
        <v>656</v>
      </c>
      <c r="D186" s="71" t="s">
        <v>657</v>
      </c>
      <c r="E186" s="25" t="s">
        <v>658</v>
      </c>
      <c r="F186" s="26">
        <v>2010</v>
      </c>
      <c r="G186" s="27">
        <v>40312</v>
      </c>
      <c r="H186" s="26"/>
      <c r="I186" s="27"/>
      <c r="J186" s="26"/>
      <c r="K186" s="27"/>
      <c r="L186" s="26"/>
      <c r="M186" s="27"/>
      <c r="N186" s="23">
        <v>40312</v>
      </c>
      <c r="O186" s="23">
        <v>40312</v>
      </c>
      <c r="P186" s="23">
        <f t="shared" si="4"/>
        <v>41407</v>
      </c>
      <c r="Q186" s="71"/>
      <c r="R186" s="61" t="s">
        <v>811</v>
      </c>
    </row>
    <row r="187" spans="1:18" ht="37.5" customHeight="1">
      <c r="A187" s="11">
        <v>183</v>
      </c>
      <c r="B187" s="25" t="s">
        <v>659</v>
      </c>
      <c r="C187" s="25" t="s">
        <v>660</v>
      </c>
      <c r="D187" s="71" t="s">
        <v>661</v>
      </c>
      <c r="E187" s="25" t="s">
        <v>605</v>
      </c>
      <c r="F187" s="26">
        <v>2010</v>
      </c>
      <c r="G187" s="27">
        <v>40354</v>
      </c>
      <c r="H187" s="26"/>
      <c r="I187" s="27"/>
      <c r="J187" s="26"/>
      <c r="K187" s="27"/>
      <c r="L187" s="26"/>
      <c r="M187" s="27"/>
      <c r="N187" s="23">
        <v>40354</v>
      </c>
      <c r="O187" s="23">
        <v>40354</v>
      </c>
      <c r="P187" s="23">
        <f t="shared" si="4"/>
        <v>41449</v>
      </c>
      <c r="Q187" s="71"/>
      <c r="R187" s="61" t="s">
        <v>810</v>
      </c>
    </row>
    <row r="188" spans="1:18" ht="37.5" customHeight="1">
      <c r="A188" s="18">
        <v>184</v>
      </c>
      <c r="B188" s="25" t="s">
        <v>662</v>
      </c>
      <c r="C188" s="25" t="s">
        <v>663</v>
      </c>
      <c r="D188" s="71" t="s">
        <v>664</v>
      </c>
      <c r="E188" s="25" t="s">
        <v>665</v>
      </c>
      <c r="F188" s="26">
        <v>2010</v>
      </c>
      <c r="G188" s="27">
        <v>40501</v>
      </c>
      <c r="H188" s="26"/>
      <c r="I188" s="27"/>
      <c r="J188" s="26"/>
      <c r="K188" s="27"/>
      <c r="L188" s="26"/>
      <c r="M188" s="27"/>
      <c r="N188" s="23">
        <v>40501</v>
      </c>
      <c r="O188" s="23">
        <v>40501</v>
      </c>
      <c r="P188" s="23">
        <f t="shared" si="4"/>
        <v>41596</v>
      </c>
      <c r="Q188" s="71"/>
      <c r="R188" s="61" t="s">
        <v>813</v>
      </c>
    </row>
    <row r="189" spans="1:18" ht="37.5" customHeight="1">
      <c r="A189" s="11">
        <v>185</v>
      </c>
      <c r="B189" s="25" t="s">
        <v>666</v>
      </c>
      <c r="C189" s="25" t="s">
        <v>667</v>
      </c>
      <c r="D189" s="71" t="s">
        <v>668</v>
      </c>
      <c r="E189" s="25" t="s">
        <v>665</v>
      </c>
      <c r="F189" s="26">
        <v>2010</v>
      </c>
      <c r="G189" s="27">
        <v>40532</v>
      </c>
      <c r="H189" s="26"/>
      <c r="I189" s="27"/>
      <c r="J189" s="26"/>
      <c r="K189" s="27"/>
      <c r="L189" s="26"/>
      <c r="M189" s="27"/>
      <c r="N189" s="23">
        <v>40532</v>
      </c>
      <c r="O189" s="23">
        <v>40529</v>
      </c>
      <c r="P189" s="23">
        <f t="shared" si="4"/>
        <v>41624</v>
      </c>
      <c r="Q189" s="71" t="s">
        <v>669</v>
      </c>
      <c r="R189" s="61" t="s">
        <v>811</v>
      </c>
    </row>
    <row r="190" spans="1:18" ht="37.5" customHeight="1">
      <c r="A190" s="18">
        <v>186</v>
      </c>
      <c r="B190" s="25" t="s">
        <v>670</v>
      </c>
      <c r="C190" s="25" t="s">
        <v>671</v>
      </c>
      <c r="D190" s="71" t="s">
        <v>672</v>
      </c>
      <c r="E190" s="25" t="s">
        <v>665</v>
      </c>
      <c r="F190" s="26">
        <v>2010</v>
      </c>
      <c r="G190" s="27">
        <v>40532</v>
      </c>
      <c r="H190" s="26"/>
      <c r="I190" s="27"/>
      <c r="J190" s="26"/>
      <c r="K190" s="27"/>
      <c r="L190" s="26"/>
      <c r="M190" s="27"/>
      <c r="N190" s="23">
        <v>40532</v>
      </c>
      <c r="O190" s="23">
        <v>40529</v>
      </c>
      <c r="P190" s="23">
        <f t="shared" si="4"/>
        <v>41624</v>
      </c>
      <c r="Q190" s="71" t="s">
        <v>673</v>
      </c>
      <c r="R190" s="61" t="s">
        <v>811</v>
      </c>
    </row>
    <row r="191" spans="1:18" ht="37.5" customHeight="1">
      <c r="A191" s="11">
        <v>187</v>
      </c>
      <c r="B191" s="25" t="s">
        <v>674</v>
      </c>
      <c r="C191" s="25" t="s">
        <v>675</v>
      </c>
      <c r="D191" s="71" t="s">
        <v>676</v>
      </c>
      <c r="E191" s="25" t="s">
        <v>665</v>
      </c>
      <c r="F191" s="26">
        <v>2010</v>
      </c>
      <c r="G191" s="27">
        <v>40543</v>
      </c>
      <c r="H191" s="26"/>
      <c r="I191" s="27"/>
      <c r="J191" s="26"/>
      <c r="K191" s="27"/>
      <c r="L191" s="26"/>
      <c r="M191" s="27"/>
      <c r="N191" s="23">
        <v>40543</v>
      </c>
      <c r="O191" s="23">
        <v>40543</v>
      </c>
      <c r="P191" s="23">
        <f t="shared" si="4"/>
        <v>41638</v>
      </c>
      <c r="Q191" s="71"/>
      <c r="R191" s="61" t="s">
        <v>810</v>
      </c>
    </row>
    <row r="192" spans="1:18" ht="37.5" customHeight="1">
      <c r="A192" s="18">
        <v>188</v>
      </c>
      <c r="B192" s="25" t="s">
        <v>677</v>
      </c>
      <c r="C192" s="25" t="s">
        <v>678</v>
      </c>
      <c r="D192" s="71" t="s">
        <v>679</v>
      </c>
      <c r="E192" s="25" t="s">
        <v>658</v>
      </c>
      <c r="F192" s="26">
        <v>2011</v>
      </c>
      <c r="G192" s="27">
        <v>40560</v>
      </c>
      <c r="H192" s="26"/>
      <c r="I192" s="27"/>
      <c r="J192" s="26"/>
      <c r="K192" s="27"/>
      <c r="L192" s="26"/>
      <c r="M192" s="27"/>
      <c r="N192" s="23">
        <v>40560</v>
      </c>
      <c r="O192" s="23">
        <v>40560</v>
      </c>
      <c r="P192" s="23">
        <f t="shared" si="4"/>
        <v>41655</v>
      </c>
      <c r="Q192" s="71"/>
      <c r="R192" s="61" t="s">
        <v>813</v>
      </c>
    </row>
    <row r="193" spans="1:18" ht="37.5" customHeight="1">
      <c r="A193" s="11">
        <v>189</v>
      </c>
      <c r="B193" s="25" t="s">
        <v>680</v>
      </c>
      <c r="C193" s="25" t="s">
        <v>644</v>
      </c>
      <c r="D193" s="71" t="s">
        <v>681</v>
      </c>
      <c r="E193" s="25" t="s">
        <v>605</v>
      </c>
      <c r="F193" s="26">
        <v>2011</v>
      </c>
      <c r="G193" s="27">
        <v>40582</v>
      </c>
      <c r="H193" s="26"/>
      <c r="I193" s="27"/>
      <c r="J193" s="26"/>
      <c r="K193" s="27"/>
      <c r="L193" s="26"/>
      <c r="M193" s="27"/>
      <c r="N193" s="23">
        <v>40582</v>
      </c>
      <c r="O193" s="23">
        <v>40582</v>
      </c>
      <c r="P193" s="23">
        <f t="shared" si="4"/>
        <v>41677</v>
      </c>
      <c r="Q193" s="71"/>
      <c r="R193" s="61" t="s">
        <v>809</v>
      </c>
    </row>
    <row r="194" spans="1:18" ht="37.5" customHeight="1">
      <c r="A194" s="18">
        <v>190</v>
      </c>
      <c r="B194" s="25" t="s">
        <v>682</v>
      </c>
      <c r="C194" s="25" t="s">
        <v>683</v>
      </c>
      <c r="D194" s="71" t="s">
        <v>684</v>
      </c>
      <c r="E194" s="25" t="s">
        <v>599</v>
      </c>
      <c r="F194" s="26">
        <v>2011</v>
      </c>
      <c r="G194" s="27">
        <v>40686</v>
      </c>
      <c r="H194" s="26"/>
      <c r="I194" s="27"/>
      <c r="J194" s="26"/>
      <c r="K194" s="27"/>
      <c r="L194" s="26"/>
      <c r="M194" s="27"/>
      <c r="N194" s="23">
        <v>40686</v>
      </c>
      <c r="O194" s="23">
        <v>40686</v>
      </c>
      <c r="P194" s="23">
        <f t="shared" si="4"/>
        <v>41781</v>
      </c>
      <c r="Q194" s="71"/>
      <c r="R194" s="61" t="s">
        <v>808</v>
      </c>
    </row>
    <row r="195" spans="1:18" ht="37.5" customHeight="1">
      <c r="A195" s="11">
        <v>191</v>
      </c>
      <c r="B195" s="69" t="s">
        <v>685</v>
      </c>
      <c r="C195" s="52" t="s">
        <v>686</v>
      </c>
      <c r="D195" s="84" t="s">
        <v>687</v>
      </c>
      <c r="E195" s="52" t="s">
        <v>243</v>
      </c>
      <c r="F195" s="53">
        <v>2011</v>
      </c>
      <c r="G195" s="55">
        <v>40732</v>
      </c>
      <c r="H195" s="53"/>
      <c r="I195" s="55"/>
      <c r="J195" s="53"/>
      <c r="K195" s="55"/>
      <c r="L195" s="53"/>
      <c r="M195" s="55"/>
      <c r="N195" s="32">
        <v>40732</v>
      </c>
      <c r="O195" s="32">
        <v>40732</v>
      </c>
      <c r="P195" s="32">
        <f t="shared" si="4"/>
        <v>41827</v>
      </c>
      <c r="Q195" s="84"/>
      <c r="R195" s="70" t="s">
        <v>810</v>
      </c>
    </row>
    <row r="196" spans="1:18" ht="37.5" customHeight="1">
      <c r="A196" s="18">
        <v>192</v>
      </c>
      <c r="B196" s="25" t="s">
        <v>688</v>
      </c>
      <c r="C196" s="25" t="s">
        <v>689</v>
      </c>
      <c r="D196" s="71" t="s">
        <v>690</v>
      </c>
      <c r="E196" s="25" t="s">
        <v>599</v>
      </c>
      <c r="F196" s="26">
        <v>2011</v>
      </c>
      <c r="G196" s="27">
        <v>40756</v>
      </c>
      <c r="H196" s="26"/>
      <c r="I196" s="27"/>
      <c r="J196" s="26"/>
      <c r="K196" s="27"/>
      <c r="L196" s="26"/>
      <c r="M196" s="27"/>
      <c r="N196" s="23">
        <v>40756</v>
      </c>
      <c r="O196" s="23">
        <v>40756</v>
      </c>
      <c r="P196" s="23">
        <f t="shared" si="4"/>
        <v>41851</v>
      </c>
      <c r="Q196" s="71"/>
      <c r="R196" s="61" t="s">
        <v>813</v>
      </c>
    </row>
    <row r="197" spans="1:18" ht="37.5" customHeight="1">
      <c r="A197" s="11">
        <v>193</v>
      </c>
      <c r="B197" s="25" t="s">
        <v>691</v>
      </c>
      <c r="C197" s="25" t="s">
        <v>692</v>
      </c>
      <c r="D197" s="71" t="s">
        <v>693</v>
      </c>
      <c r="E197" s="25" t="s">
        <v>243</v>
      </c>
      <c r="F197" s="26">
        <v>2011</v>
      </c>
      <c r="G197" s="27">
        <v>40786</v>
      </c>
      <c r="H197" s="26"/>
      <c r="I197" s="27"/>
      <c r="J197" s="26"/>
      <c r="K197" s="27"/>
      <c r="L197" s="26"/>
      <c r="M197" s="27"/>
      <c r="N197" s="23">
        <v>40786</v>
      </c>
      <c r="O197" s="23">
        <v>40786</v>
      </c>
      <c r="P197" s="23">
        <f t="shared" si="4"/>
        <v>41881</v>
      </c>
      <c r="Q197" s="71"/>
      <c r="R197" s="61" t="s">
        <v>813</v>
      </c>
    </row>
    <row r="198" spans="1:18" ht="37.5" customHeight="1">
      <c r="A198" s="18">
        <v>194</v>
      </c>
      <c r="B198" s="25" t="s">
        <v>694</v>
      </c>
      <c r="C198" s="25" t="s">
        <v>695</v>
      </c>
      <c r="D198" s="71" t="s">
        <v>696</v>
      </c>
      <c r="E198" s="25" t="s">
        <v>243</v>
      </c>
      <c r="F198" s="26">
        <v>2011</v>
      </c>
      <c r="G198" s="27">
        <v>40786</v>
      </c>
      <c r="H198" s="26"/>
      <c r="I198" s="27"/>
      <c r="J198" s="26"/>
      <c r="K198" s="27"/>
      <c r="L198" s="26"/>
      <c r="M198" s="27"/>
      <c r="N198" s="23">
        <v>40786</v>
      </c>
      <c r="O198" s="23">
        <v>40786</v>
      </c>
      <c r="P198" s="23">
        <f t="shared" si="4"/>
        <v>41881</v>
      </c>
      <c r="Q198" s="71"/>
      <c r="R198" s="61" t="s">
        <v>813</v>
      </c>
    </row>
    <row r="199" spans="1:18" ht="37.5" customHeight="1">
      <c r="A199" s="11">
        <v>195</v>
      </c>
      <c r="B199" s="25" t="s">
        <v>697</v>
      </c>
      <c r="C199" s="25" t="s">
        <v>698</v>
      </c>
      <c r="D199" s="71" t="s">
        <v>699</v>
      </c>
      <c r="E199" s="25" t="s">
        <v>243</v>
      </c>
      <c r="F199" s="26">
        <v>2011</v>
      </c>
      <c r="G199" s="27">
        <v>40787</v>
      </c>
      <c r="H199" s="26"/>
      <c r="I199" s="27"/>
      <c r="J199" s="26"/>
      <c r="K199" s="27"/>
      <c r="L199" s="26"/>
      <c r="M199" s="27"/>
      <c r="N199" s="23">
        <v>40787</v>
      </c>
      <c r="O199" s="23">
        <v>40787</v>
      </c>
      <c r="P199" s="23">
        <f t="shared" si="4"/>
        <v>41882</v>
      </c>
      <c r="Q199" s="71"/>
      <c r="R199" s="61" t="s">
        <v>813</v>
      </c>
    </row>
    <row r="200" spans="1:18" ht="37.5" customHeight="1">
      <c r="A200" s="18">
        <v>196</v>
      </c>
      <c r="B200" s="25" t="s">
        <v>700</v>
      </c>
      <c r="C200" s="25" t="s">
        <v>701</v>
      </c>
      <c r="D200" s="71" t="s">
        <v>702</v>
      </c>
      <c r="E200" s="25" t="s">
        <v>243</v>
      </c>
      <c r="F200" s="26">
        <v>2011</v>
      </c>
      <c r="G200" s="27">
        <v>40787</v>
      </c>
      <c r="H200" s="26"/>
      <c r="I200" s="27"/>
      <c r="J200" s="26"/>
      <c r="K200" s="27"/>
      <c r="L200" s="26"/>
      <c r="M200" s="27"/>
      <c r="N200" s="23">
        <v>40787</v>
      </c>
      <c r="O200" s="23">
        <v>40787</v>
      </c>
      <c r="P200" s="23">
        <f t="shared" si="4"/>
        <v>41882</v>
      </c>
      <c r="Q200" s="71"/>
      <c r="R200" s="61" t="s">
        <v>813</v>
      </c>
    </row>
    <row r="201" spans="1:18" ht="37.5" customHeight="1">
      <c r="A201" s="11">
        <v>197</v>
      </c>
      <c r="B201" s="25" t="s">
        <v>703</v>
      </c>
      <c r="C201" s="25" t="s">
        <v>704</v>
      </c>
      <c r="D201" s="71" t="s">
        <v>705</v>
      </c>
      <c r="E201" s="25" t="s">
        <v>658</v>
      </c>
      <c r="F201" s="26">
        <v>2011</v>
      </c>
      <c r="G201" s="27">
        <v>40801</v>
      </c>
      <c r="H201" s="26"/>
      <c r="I201" s="27"/>
      <c r="J201" s="26"/>
      <c r="K201" s="27"/>
      <c r="L201" s="26"/>
      <c r="M201" s="27"/>
      <c r="N201" s="23">
        <v>40801</v>
      </c>
      <c r="O201" s="23">
        <v>40801</v>
      </c>
      <c r="P201" s="23">
        <f t="shared" si="4"/>
        <v>41896</v>
      </c>
      <c r="Q201" s="71"/>
      <c r="R201" s="61" t="s">
        <v>813</v>
      </c>
    </row>
    <row r="202" spans="1:18" ht="37.5" customHeight="1">
      <c r="A202" s="18">
        <v>198</v>
      </c>
      <c r="B202" s="25" t="s">
        <v>706</v>
      </c>
      <c r="C202" s="25" t="s">
        <v>574</v>
      </c>
      <c r="D202" s="71" t="s">
        <v>707</v>
      </c>
      <c r="E202" s="25" t="s">
        <v>637</v>
      </c>
      <c r="F202" s="26">
        <v>2011</v>
      </c>
      <c r="G202" s="27">
        <v>40823</v>
      </c>
      <c r="H202" s="26"/>
      <c r="I202" s="27"/>
      <c r="J202" s="26"/>
      <c r="K202" s="27"/>
      <c r="L202" s="26"/>
      <c r="M202" s="27"/>
      <c r="N202" s="23">
        <v>40823</v>
      </c>
      <c r="O202" s="23">
        <v>40823</v>
      </c>
      <c r="P202" s="23">
        <f t="shared" si="4"/>
        <v>41918</v>
      </c>
      <c r="Q202" s="71" t="s">
        <v>708</v>
      </c>
      <c r="R202" s="61" t="s">
        <v>811</v>
      </c>
    </row>
    <row r="203" spans="1:18" ht="37.5" customHeight="1">
      <c r="A203" s="11">
        <v>199</v>
      </c>
      <c r="B203" s="25" t="s">
        <v>709</v>
      </c>
      <c r="C203" s="25" t="s">
        <v>710</v>
      </c>
      <c r="D203" s="71" t="s">
        <v>711</v>
      </c>
      <c r="E203" s="25" t="s">
        <v>599</v>
      </c>
      <c r="F203" s="26">
        <v>2011</v>
      </c>
      <c r="G203" s="27">
        <v>40841</v>
      </c>
      <c r="H203" s="26"/>
      <c r="I203" s="27"/>
      <c r="J203" s="26"/>
      <c r="K203" s="27"/>
      <c r="L203" s="26"/>
      <c r="M203" s="27"/>
      <c r="N203" s="23">
        <v>40841</v>
      </c>
      <c r="O203" s="23">
        <v>40841</v>
      </c>
      <c r="P203" s="23">
        <f t="shared" si="4"/>
        <v>41936</v>
      </c>
      <c r="Q203" s="71"/>
      <c r="R203" s="61" t="s">
        <v>808</v>
      </c>
    </row>
    <row r="204" spans="1:18" ht="37.5" customHeight="1">
      <c r="A204" s="18">
        <v>200</v>
      </c>
      <c r="B204" s="25" t="s">
        <v>712</v>
      </c>
      <c r="C204" s="25" t="s">
        <v>710</v>
      </c>
      <c r="D204" s="71" t="s">
        <v>713</v>
      </c>
      <c r="E204" s="25" t="s">
        <v>599</v>
      </c>
      <c r="F204" s="26">
        <v>2011</v>
      </c>
      <c r="G204" s="27">
        <v>40856</v>
      </c>
      <c r="H204" s="26"/>
      <c r="I204" s="27"/>
      <c r="J204" s="26"/>
      <c r="K204" s="27"/>
      <c r="L204" s="26"/>
      <c r="M204" s="27"/>
      <c r="N204" s="23">
        <v>40856</v>
      </c>
      <c r="O204" s="23">
        <v>40856</v>
      </c>
      <c r="P204" s="23">
        <f t="shared" si="4"/>
        <v>41951</v>
      </c>
      <c r="Q204" s="71"/>
      <c r="R204" s="61" t="s">
        <v>808</v>
      </c>
    </row>
    <row r="205" spans="1:18" ht="37.5" customHeight="1">
      <c r="A205" s="11">
        <v>201</v>
      </c>
      <c r="B205" s="25" t="s">
        <v>714</v>
      </c>
      <c r="C205" s="25" t="s">
        <v>715</v>
      </c>
      <c r="D205" s="71" t="s">
        <v>716</v>
      </c>
      <c r="E205" s="25" t="s">
        <v>717</v>
      </c>
      <c r="F205" s="26">
        <v>2011</v>
      </c>
      <c r="G205" s="27">
        <v>40891</v>
      </c>
      <c r="H205" s="26"/>
      <c r="I205" s="27"/>
      <c r="J205" s="26"/>
      <c r="K205" s="27"/>
      <c r="L205" s="26"/>
      <c r="M205" s="27"/>
      <c r="N205" s="23">
        <v>40891</v>
      </c>
      <c r="O205" s="23">
        <v>40891</v>
      </c>
      <c r="P205" s="23">
        <f t="shared" si="4"/>
        <v>41986</v>
      </c>
      <c r="Q205" s="71"/>
      <c r="R205" s="61" t="s">
        <v>846</v>
      </c>
    </row>
    <row r="206" spans="1:18" ht="37.5" customHeight="1">
      <c r="A206" s="18">
        <v>202</v>
      </c>
      <c r="B206" s="25" t="s">
        <v>718</v>
      </c>
      <c r="C206" s="25" t="s">
        <v>719</v>
      </c>
      <c r="D206" s="71" t="s">
        <v>720</v>
      </c>
      <c r="E206" s="25" t="s">
        <v>637</v>
      </c>
      <c r="F206" s="26">
        <v>2011</v>
      </c>
      <c r="G206" s="27">
        <v>40896</v>
      </c>
      <c r="H206" s="26"/>
      <c r="I206" s="27"/>
      <c r="J206" s="26"/>
      <c r="K206" s="27"/>
      <c r="L206" s="26"/>
      <c r="M206" s="27"/>
      <c r="N206" s="23">
        <v>40896</v>
      </c>
      <c r="O206" s="23">
        <v>40896</v>
      </c>
      <c r="P206" s="23">
        <f t="shared" si="4"/>
        <v>41991</v>
      </c>
      <c r="Q206" s="71"/>
      <c r="R206" s="61" t="s">
        <v>809</v>
      </c>
    </row>
    <row r="207" spans="1:18" ht="37.5" customHeight="1">
      <c r="A207" s="11">
        <v>203</v>
      </c>
      <c r="B207" s="25" t="s">
        <v>721</v>
      </c>
      <c r="C207" s="25" t="s">
        <v>722</v>
      </c>
      <c r="D207" s="71" t="s">
        <v>723</v>
      </c>
      <c r="E207" s="25" t="s">
        <v>605</v>
      </c>
      <c r="F207" s="26">
        <v>2011</v>
      </c>
      <c r="G207" s="27">
        <v>40874</v>
      </c>
      <c r="H207" s="26"/>
      <c r="I207" s="27"/>
      <c r="J207" s="26"/>
      <c r="K207" s="27"/>
      <c r="L207" s="26"/>
      <c r="M207" s="27"/>
      <c r="N207" s="23">
        <v>40874</v>
      </c>
      <c r="O207" s="23">
        <v>40874</v>
      </c>
      <c r="P207" s="23">
        <f t="shared" si="4"/>
        <v>41969</v>
      </c>
      <c r="Q207" s="71"/>
      <c r="R207" s="61" t="s">
        <v>846</v>
      </c>
    </row>
    <row r="208" spans="1:18" ht="37.5" customHeight="1">
      <c r="A208" s="18">
        <v>204</v>
      </c>
      <c r="B208" s="25" t="s">
        <v>724</v>
      </c>
      <c r="C208" s="25" t="s">
        <v>715</v>
      </c>
      <c r="D208" s="71" t="s">
        <v>725</v>
      </c>
      <c r="E208" s="25" t="s">
        <v>717</v>
      </c>
      <c r="F208" s="26">
        <v>2011</v>
      </c>
      <c r="G208" s="27">
        <v>40904</v>
      </c>
      <c r="H208" s="26"/>
      <c r="I208" s="27"/>
      <c r="J208" s="26"/>
      <c r="K208" s="27"/>
      <c r="L208" s="26"/>
      <c r="M208" s="27"/>
      <c r="N208" s="23">
        <v>40904</v>
      </c>
      <c r="O208" s="23">
        <v>40904</v>
      </c>
      <c r="P208" s="23">
        <f t="shared" si="4"/>
        <v>41999</v>
      </c>
      <c r="Q208" s="71"/>
      <c r="R208" s="61" t="s">
        <v>808</v>
      </c>
    </row>
    <row r="209" spans="1:18" ht="37.5" customHeight="1">
      <c r="A209" s="11">
        <v>205</v>
      </c>
      <c r="B209" s="25" t="s">
        <v>726</v>
      </c>
      <c r="C209" s="25" t="s">
        <v>727</v>
      </c>
      <c r="D209" s="71" t="s">
        <v>728</v>
      </c>
      <c r="E209" s="25" t="s">
        <v>717</v>
      </c>
      <c r="F209" s="26">
        <v>2011</v>
      </c>
      <c r="G209" s="27">
        <v>40905</v>
      </c>
      <c r="H209" s="26"/>
      <c r="I209" s="27"/>
      <c r="J209" s="26"/>
      <c r="K209" s="27"/>
      <c r="L209" s="26"/>
      <c r="M209" s="27"/>
      <c r="N209" s="23">
        <v>40905</v>
      </c>
      <c r="O209" s="23">
        <v>40905</v>
      </c>
      <c r="P209" s="23">
        <f t="shared" si="4"/>
        <v>42000</v>
      </c>
      <c r="Q209" s="71"/>
      <c r="R209" s="61" t="s">
        <v>813</v>
      </c>
    </row>
    <row r="210" spans="1:18" ht="37.5" customHeight="1">
      <c r="A210" s="90">
        <v>206</v>
      </c>
      <c r="B210" s="91" t="s">
        <v>729</v>
      </c>
      <c r="C210" s="91" t="s">
        <v>730</v>
      </c>
      <c r="D210" s="92" t="s">
        <v>731</v>
      </c>
      <c r="E210" s="91" t="s">
        <v>717</v>
      </c>
      <c r="F210" s="93">
        <v>2011</v>
      </c>
      <c r="G210" s="94">
        <v>40907</v>
      </c>
      <c r="H210" s="93"/>
      <c r="I210" s="94"/>
      <c r="J210" s="93"/>
      <c r="K210" s="94"/>
      <c r="L210" s="93"/>
      <c r="M210" s="94"/>
      <c r="N210" s="95">
        <v>40907</v>
      </c>
      <c r="O210" s="95">
        <v>40907</v>
      </c>
      <c r="P210" s="95">
        <f t="shared" si="4"/>
        <v>42002</v>
      </c>
      <c r="Q210" s="92"/>
      <c r="R210" s="96" t="s">
        <v>812</v>
      </c>
    </row>
    <row r="211" spans="1:18" ht="37.5" customHeight="1" thickBot="1">
      <c r="A211" s="72">
        <v>207</v>
      </c>
      <c r="B211" s="73" t="s">
        <v>823</v>
      </c>
      <c r="C211" s="73" t="s">
        <v>271</v>
      </c>
      <c r="D211" s="74" t="s">
        <v>824</v>
      </c>
      <c r="E211" s="73" t="s">
        <v>717</v>
      </c>
      <c r="F211" s="75">
        <v>2011</v>
      </c>
      <c r="G211" s="76">
        <v>40907</v>
      </c>
      <c r="H211" s="75"/>
      <c r="I211" s="76"/>
      <c r="J211" s="75"/>
      <c r="K211" s="76"/>
      <c r="L211" s="75"/>
      <c r="M211" s="76"/>
      <c r="N211" s="77">
        <v>41094</v>
      </c>
      <c r="O211" s="77">
        <v>41094</v>
      </c>
      <c r="P211" s="77">
        <f t="shared" ref="P211" si="5">DATE(YEAR(O211)+3, MONTH(O211), DAY(O211)-1)</f>
        <v>42188</v>
      </c>
      <c r="Q211" s="74"/>
      <c r="R211" s="78" t="s">
        <v>809</v>
      </c>
    </row>
    <row r="213" spans="1:18" customFormat="1" ht="16.5">
      <c r="A213" s="80"/>
      <c r="B213" s="8" t="s">
        <v>814</v>
      </c>
      <c r="C213" s="3"/>
      <c r="E213" s="10"/>
      <c r="F213" s="9"/>
      <c r="G213" s="9"/>
      <c r="H213" s="9"/>
      <c r="I213" s="10"/>
      <c r="J213" s="10"/>
      <c r="N213" s="10"/>
      <c r="O213" s="10"/>
      <c r="P213" s="10"/>
      <c r="Q213" s="87"/>
      <c r="R213" s="10"/>
    </row>
  </sheetData>
  <autoFilter ref="A4:R211"/>
  <mergeCells count="10">
    <mergeCell ref="O3:P3"/>
    <mergeCell ref="Q3:Q4"/>
    <mergeCell ref="R3:R4"/>
    <mergeCell ref="A1:R1"/>
    <mergeCell ref="A3:A4"/>
    <mergeCell ref="B3:B4"/>
    <mergeCell ref="C3:C4"/>
    <mergeCell ref="D3:D4"/>
    <mergeCell ref="E3:E4"/>
    <mergeCell ref="N3:N4"/>
  </mergeCells>
  <phoneticPr fontId="2" type="noConversion"/>
  <pageMargins left="0.51181102362204722" right="0.51181102362204722" top="0.74803149606299213" bottom="0.55118110236220474" header="0.31496062992125984" footer="0.11811023622047245"/>
  <pageSetup paperSize="9" scale="82" orientation="portrait" r:id="rId1"/>
  <headerFoot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환경부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2012-10-04T11:26:16Z</cp:lastPrinted>
  <dcterms:created xsi:type="dcterms:W3CDTF">2012-07-02T06:04:55Z</dcterms:created>
  <dcterms:modified xsi:type="dcterms:W3CDTF">2012-11-19T04:24:13Z</dcterms:modified>
</cp:coreProperties>
</file>